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\Documents\Семёнов Максим\квалификация\на сайт\"/>
    </mc:Choice>
  </mc:AlternateContent>
  <xr:revisionPtr revIDLastSave="0" documentId="13_ncr:1_{D87B150C-BFC9-42BF-9BB1-3934CDB9B8F8}" xr6:coauthVersionLast="44" xr6:coauthVersionMax="44" xr10:uidLastSave="{00000000-0000-0000-0000-000000000000}"/>
  <bookViews>
    <workbookView xWindow="-120" yWindow="-120" windowWidth="20640" windowHeight="11160" activeTab="1" xr2:uid="{00000000-000D-0000-FFFF-FFFF00000000}"/>
  </bookViews>
  <sheets>
    <sheet name="Звания" sheetId="11" r:id="rId1"/>
    <sheet name="Разряды" sheetId="10" r:id="rId2"/>
  </sheets>
  <definedNames>
    <definedName name="_xlnm._FilterDatabase" localSheetId="0" hidden="1">Звания!$A$3:$G$3</definedName>
    <definedName name="_xlnm._FilterDatabase" localSheetId="1" hidden="1">Разряды!$A$4:$J$122</definedName>
    <definedName name="_xlnm.Print_Titles" localSheetId="1">Разряды!$1:$3</definedName>
    <definedName name="_xlnm.Criteria" localSheetId="1">Разряды!#REF!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0" l="1"/>
  <c r="D21" i="10"/>
  <c r="D20" i="10"/>
  <c r="D97" i="10"/>
  <c r="D25" i="10"/>
  <c r="D121" i="10"/>
  <c r="D109" i="10"/>
  <c r="D104" i="10"/>
  <c r="D14" i="10"/>
  <c r="D12" i="10"/>
  <c r="D5" i="10"/>
  <c r="D16" i="10"/>
  <c r="D6" i="10"/>
  <c r="D34" i="10"/>
  <c r="D30" i="10"/>
  <c r="D52" i="10"/>
  <c r="D81" i="10"/>
  <c r="D7" i="10"/>
  <c r="D11" i="10"/>
  <c r="D96" i="10"/>
  <c r="D43" i="10"/>
  <c r="D73" i="10"/>
  <c r="D110" i="10"/>
  <c r="D98" i="10"/>
  <c r="D88" i="10"/>
  <c r="D72" i="10"/>
  <c r="D68" i="10"/>
  <c r="D17" i="10"/>
  <c r="D94" i="10"/>
  <c r="D84" i="10"/>
  <c r="D80" i="10"/>
  <c r="D64" i="10"/>
  <c r="D63" i="10"/>
  <c r="D59" i="10"/>
  <c r="D57" i="10"/>
  <c r="D45" i="10"/>
  <c r="D10" i="10"/>
  <c r="D9" i="10"/>
  <c r="D26" i="10"/>
  <c r="D29" i="10"/>
  <c r="D15" i="11"/>
  <c r="D16" i="11"/>
  <c r="D14" i="11"/>
  <c r="D18" i="11"/>
  <c r="D32" i="11"/>
  <c r="D67" i="10"/>
  <c r="D83" i="10"/>
  <c r="D62" i="10"/>
  <c r="D32" i="10"/>
  <c r="D86" i="10"/>
  <c r="D71" i="10"/>
  <c r="D82" i="10"/>
  <c r="D107" i="10"/>
  <c r="D55" i="10"/>
  <c r="D103" i="10"/>
  <c r="D89" i="10"/>
  <c r="D15" i="10"/>
  <c r="D74" i="10"/>
  <c r="D36" i="10"/>
  <c r="D119" i="10"/>
  <c r="D35" i="10"/>
  <c r="D33" i="10"/>
  <c r="D65" i="10"/>
  <c r="D50" i="10"/>
  <c r="D87" i="10"/>
  <c r="D111" i="10"/>
  <c r="D76" i="10"/>
  <c r="D13" i="10"/>
  <c r="D79" i="10"/>
  <c r="D66" i="10"/>
  <c r="D49" i="10"/>
  <c r="D78" i="10"/>
  <c r="D117" i="10"/>
  <c r="D39" i="10"/>
  <c r="D85" i="10"/>
  <c r="D113" i="10"/>
  <c r="D40" i="10"/>
  <c r="D112" i="10"/>
  <c r="D19" i="10"/>
  <c r="D99" i="10"/>
  <c r="D106" i="10"/>
  <c r="D28" i="10"/>
  <c r="D51" i="10"/>
  <c r="D53" i="10"/>
  <c r="D42" i="10"/>
  <c r="D38" i="10"/>
  <c r="D90" i="10"/>
  <c r="D105" i="10"/>
  <c r="D93" i="10"/>
  <c r="D40" i="11"/>
  <c r="D27" i="11"/>
  <c r="D21" i="11"/>
  <c r="D8" i="10"/>
  <c r="D31" i="11"/>
  <c r="D20" i="11"/>
  <c r="D19" i="11"/>
  <c r="D44" i="10"/>
  <c r="D41" i="10"/>
  <c r="D37" i="10"/>
  <c r="D31" i="10"/>
  <c r="D47" i="10"/>
  <c r="D46" i="10"/>
  <c r="D17" i="11"/>
  <c r="D12" i="11"/>
  <c r="D48" i="11"/>
  <c r="D47" i="11"/>
  <c r="D46" i="11"/>
  <c r="D45" i="11"/>
  <c r="D44" i="11"/>
  <c r="D43" i="11"/>
  <c r="D42" i="11"/>
  <c r="D41" i="11"/>
  <c r="D39" i="11"/>
  <c r="D38" i="11"/>
  <c r="D37" i="11"/>
  <c r="D36" i="11"/>
  <c r="D35" i="11"/>
  <c r="D34" i="11"/>
  <c r="D33" i="11"/>
  <c r="D30" i="11"/>
  <c r="D29" i="11"/>
  <c r="D28" i="11"/>
  <c r="D23" i="11"/>
  <c r="D26" i="11"/>
  <c r="D25" i="11"/>
  <c r="D24" i="11"/>
  <c r="D22" i="11"/>
  <c r="D13" i="11"/>
  <c r="D11" i="11"/>
  <c r="D10" i="11"/>
  <c r="D9" i="11"/>
  <c r="D8" i="11"/>
  <c r="D7" i="11"/>
  <c r="D6" i="11"/>
  <c r="D5" i="11"/>
  <c r="D4" i="11"/>
  <c r="D108" i="10"/>
  <c r="D27" i="10"/>
  <c r="D122" i="10"/>
  <c r="D102" i="10"/>
  <c r="D61" i="10"/>
  <c r="D24" i="10"/>
  <c r="D60" i="10"/>
  <c r="D58" i="10"/>
  <c r="D101" i="10"/>
  <c r="D120" i="10"/>
  <c r="D100" i="10"/>
  <c r="D118" i="10"/>
  <c r="D95" i="10"/>
  <c r="D92" i="10"/>
  <c r="D116" i="10"/>
  <c r="D91" i="10"/>
  <c r="D23" i="10"/>
  <c r="D56" i="10"/>
  <c r="D18" i="10"/>
  <c r="D115" i="10"/>
  <c r="D54" i="10"/>
  <c r="D114" i="10"/>
  <c r="D77" i="10"/>
  <c r="D75" i="10"/>
  <c r="D70" i="10"/>
  <c r="D69" i="10"/>
  <c r="D48" i="10"/>
</calcChain>
</file>

<file path=xl/sharedStrings.xml><?xml version="1.0" encoding="utf-8"?>
<sst xmlns="http://schemas.openxmlformats.org/spreadsheetml/2006/main" count="843" uniqueCount="218">
  <si>
    <t>Город</t>
  </si>
  <si>
    <t>Дата
рождения</t>
  </si>
  <si>
    <t>Пол</t>
  </si>
  <si>
    <t>Аппанов Артем</t>
  </si>
  <si>
    <t>Лисин Егор</t>
  </si>
  <si>
    <t>Власов Владимир</t>
  </si>
  <si>
    <t>Воробьев Алексей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</si>
  <si>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</si>
  <si>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</si>
  <si>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</si>
  <si>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</si>
  <si>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</si>
  <si>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Хазанов Иосиф</t>
  </si>
  <si>
    <t>Бор</t>
  </si>
  <si>
    <t>Гольцева Екатерина</t>
  </si>
  <si>
    <t>Мыльникова Ольга</t>
  </si>
  <si>
    <t>№ пп</t>
  </si>
  <si>
    <t>Ханова Елена</t>
  </si>
  <si>
    <t>Калугин Александр</t>
  </si>
  <si>
    <t>Крылов Вадим</t>
  </si>
  <si>
    <t>Рябов Александр</t>
  </si>
  <si>
    <t>Хомутов Валерий</t>
  </si>
  <si>
    <t>Баскаков Егор</t>
  </si>
  <si>
    <t>Белицкий Дмитрий</t>
  </si>
  <si>
    <t>Борцова Татьяна</t>
  </si>
  <si>
    <t>Вифлеемская Светлана</t>
  </si>
  <si>
    <t>Войцеховский Станислав</t>
  </si>
  <si>
    <t>Гольцев Дмитрий</t>
  </si>
  <si>
    <t>Данов Александр</t>
  </si>
  <si>
    <t>Жуков Максим</t>
  </si>
  <si>
    <t>Исхаков Николай</t>
  </si>
  <si>
    <t>Кривоногов Александр</t>
  </si>
  <si>
    <t>Кулик Артур</t>
  </si>
  <si>
    <t>Матвеев Михаил</t>
  </si>
  <si>
    <t>Обрезчиков Михаил</t>
  </si>
  <si>
    <t>Раков Анатолий</t>
  </si>
  <si>
    <t>Репин Олег</t>
  </si>
  <si>
    <t>Сенин Сергей</t>
  </si>
  <si>
    <t>Скоморохин Роман</t>
  </si>
  <si>
    <t>Смирнова Анастасия</t>
  </si>
  <si>
    <t>Феденко Максим</t>
  </si>
  <si>
    <t>Шадрина Татьяна</t>
  </si>
  <si>
    <t>Шендрик Жанна</t>
  </si>
  <si>
    <t>Широков Юрий</t>
  </si>
  <si>
    <t>Шувалов Сергей</t>
  </si>
  <si>
    <t>Шулакова Светлана</t>
  </si>
  <si>
    <t>Шульгин Николай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</si>
  <si>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</si>
  <si>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</si>
  <si>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</si>
  <si>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</si>
  <si>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</si>
  <si>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</si>
  <si>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</si>
  <si>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</si>
  <si>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Антипова Анастасия</t>
  </si>
  <si>
    <t>Баранчикова Татьяна</t>
  </si>
  <si>
    <t>Вировлянский Семен</t>
  </si>
  <si>
    <t>Головин Леонид</t>
  </si>
  <si>
    <t>Занозин Анатолий</t>
  </si>
  <si>
    <t>Котов Виктор</t>
  </si>
  <si>
    <t>Купоросов Виктор</t>
  </si>
  <si>
    <t>Маслов Юрий</t>
  </si>
  <si>
    <t>Новгородский Владимир</t>
  </si>
  <si>
    <t>Осокин Алексей</t>
  </si>
  <si>
    <t>Присталов Евгений</t>
  </si>
  <si>
    <t>Рожков Николай</t>
  </si>
  <si>
    <t>Рубе Александр</t>
  </si>
  <si>
    <t>Светлов Дмитрий</t>
  </si>
  <si>
    <t>Скворцов Андрей</t>
  </si>
  <si>
    <t>Скоморохин Вадим</t>
  </si>
  <si>
    <t>Скоморохина Татьяна</t>
  </si>
  <si>
    <t>Сорокин Валентин</t>
  </si>
  <si>
    <t>Сулейманов Марат</t>
  </si>
  <si>
    <t>Черникова Светлана</t>
  </si>
  <si>
    <t>Шурыгин Сергей</t>
  </si>
  <si>
    <t>Щупалеев Андрей</t>
  </si>
  <si>
    <t>Якушенкова Гузель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</si>
  <si>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</si>
  <si>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</si>
  <si>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</si>
  <si>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</si>
  <si>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</si>
  <si>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</si>
  <si>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</si>
  <si>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</si>
  <si>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</si>
  <si>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</si>
  <si>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</si>
  <si>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</si>
  <si>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</si>
  <si>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</si>
  <si>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Саров</t>
  </si>
  <si>
    <t>Павлово</t>
  </si>
  <si>
    <t>Городец</t>
  </si>
  <si>
    <t>Выкса</t>
  </si>
  <si>
    <t>06.</t>
  </si>
  <si>
    <t>09.</t>
  </si>
  <si>
    <t>07.</t>
  </si>
  <si>
    <t>02.</t>
  </si>
  <si>
    <t>30.</t>
  </si>
  <si>
    <t>08.</t>
  </si>
  <si>
    <t>12.</t>
  </si>
  <si>
    <t>05.</t>
  </si>
  <si>
    <t>М</t>
  </si>
  <si>
    <t>11.</t>
  </si>
  <si>
    <t>01.</t>
  </si>
  <si>
    <t>22.</t>
  </si>
  <si>
    <t>03.</t>
  </si>
  <si>
    <t>15.</t>
  </si>
  <si>
    <t>Куликов Александр</t>
  </si>
  <si>
    <t>10.</t>
  </si>
  <si>
    <t>04.</t>
  </si>
  <si>
    <t>Горожанин Михаил</t>
  </si>
  <si>
    <t>Беленов Дмитрий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</si>
  <si>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</si>
  <si>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</si>
  <si>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</si>
  <si>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</si>
  <si>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</si>
  <si>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Корчагина Алёна</t>
  </si>
  <si>
    <t>Таланина Лидия</t>
  </si>
  <si>
    <t>Лосев Василий</t>
  </si>
  <si>
    <t>Фролкин Никита</t>
  </si>
  <si>
    <t>Кузнецов Сергей</t>
  </si>
  <si>
    <t>Каржин Григорий</t>
  </si>
  <si>
    <t>23.</t>
  </si>
  <si>
    <t>28.</t>
  </si>
  <si>
    <t>Супруненко Константин</t>
  </si>
  <si>
    <t>Ермолаев Иван</t>
  </si>
  <si>
    <t>Деулин Евгений</t>
  </si>
  <si>
    <t>17.</t>
  </si>
  <si>
    <t>Бедертдинов Ринат</t>
  </si>
  <si>
    <t>Цветкова Владислава</t>
  </si>
  <si>
    <t>26.</t>
  </si>
  <si>
    <t>Рябых Илья</t>
  </si>
  <si>
    <t>Берглезов Михаил</t>
  </si>
  <si>
    <t>Ковынёв Сергей</t>
  </si>
  <si>
    <t>Коробков Валентин</t>
  </si>
  <si>
    <t>Мальянов Сергей</t>
  </si>
  <si>
    <t>Борщ Сергей</t>
  </si>
  <si>
    <t>Гольцев Евгений</t>
  </si>
  <si>
    <t>Маслов Александр</t>
  </si>
  <si>
    <t>Алексеева Дарья</t>
  </si>
  <si>
    <t>Воскресенское</t>
  </si>
  <si>
    <t>Гаврилов Николай</t>
  </si>
  <si>
    <t>Янин Павел</t>
  </si>
  <si>
    <t>Тимошенко Кирилл</t>
  </si>
  <si>
    <t>Емелин Арсений</t>
  </si>
  <si>
    <t>Есаулков Игорь</t>
  </si>
  <si>
    <t>Платонова Любовь</t>
  </si>
  <si>
    <t>Есаулков Олег</t>
  </si>
  <si>
    <t>Платонычев Александр</t>
  </si>
  <si>
    <t>Приказ</t>
  </si>
  <si>
    <t>№</t>
  </si>
  <si>
    <t>Дата</t>
  </si>
  <si>
    <t>24.</t>
  </si>
  <si>
    <t>Кудряшов Александр</t>
  </si>
  <si>
    <t>Чубаров Юрий</t>
  </si>
  <si>
    <t>Тарасов Валерий</t>
  </si>
  <si>
    <t>25.</t>
  </si>
  <si>
    <t>Кривов Никита</t>
  </si>
  <si>
    <t>Шафиуллин Ильдар</t>
  </si>
  <si>
    <t>Завиваева Эмилия</t>
  </si>
  <si>
    <t>Бородкина София</t>
  </si>
  <si>
    <t>Колчин Максим</t>
  </si>
  <si>
    <t>Гончар Алексей</t>
  </si>
  <si>
    <t>Елисеев Сергей</t>
  </si>
  <si>
    <t>Зырянов Константин</t>
  </si>
  <si>
    <t>Аленин Дмитрий</t>
  </si>
  <si>
    <t>Исаев Юрий</t>
  </si>
  <si>
    <t>Завиваева Эвелина</t>
  </si>
  <si>
    <t>WСM</t>
  </si>
  <si>
    <t>Бессонов Виктор</t>
  </si>
  <si>
    <t>Тишин Алексей</t>
  </si>
  <si>
    <t>Рубцов Александр</t>
  </si>
  <si>
    <t>Ким Никита</t>
  </si>
  <si>
    <t>Гудков Александр</t>
  </si>
  <si>
    <t>Тетерин Сергей</t>
  </si>
  <si>
    <t>Масленников Павел</t>
  </si>
  <si>
    <t>Студнев Олег</t>
  </si>
  <si>
    <t>Сазанов Николай</t>
  </si>
  <si>
    <t>Богородск</t>
  </si>
  <si>
    <t>Королёв Сергей</t>
  </si>
  <si>
    <t>Цибисов Егор</t>
  </si>
  <si>
    <t>Акулов Александр</t>
  </si>
  <si>
    <t>Исакичев Юрий</t>
  </si>
  <si>
    <t>Барышникова Наталья</t>
  </si>
  <si>
    <t>Палей Александр</t>
  </si>
  <si>
    <t>Костандян Константин</t>
  </si>
  <si>
    <t>Ваганов Андрей</t>
  </si>
  <si>
    <t>Витюгова Ярослава</t>
  </si>
  <si>
    <t>Мотыгин Александр</t>
  </si>
  <si>
    <t>Торбин Павел</t>
  </si>
  <si>
    <t>Александров Валерий</t>
  </si>
  <si>
    <t>Белов Игорь</t>
  </si>
  <si>
    <t>Ростокин Дмитрий</t>
  </si>
  <si>
    <t>Ерастов Семён</t>
  </si>
  <si>
    <t>16.</t>
  </si>
  <si>
    <t>19.</t>
  </si>
  <si>
    <t>Болецкий Евгений</t>
  </si>
  <si>
    <t>Еремеев Дмитрий</t>
  </si>
  <si>
    <t>14.</t>
  </si>
  <si>
    <t>Шилин Владимир</t>
  </si>
  <si>
    <t>Лукин Евгений</t>
  </si>
  <si>
    <t>Арзамас</t>
  </si>
  <si>
    <t>Шинкаров Артём</t>
  </si>
  <si>
    <t>Конкин Дмитрий</t>
  </si>
  <si>
    <t>Черняк Анна</t>
  </si>
  <si>
    <t>Трусов Максим</t>
  </si>
  <si>
    <t>Рязанов Владимир</t>
  </si>
  <si>
    <t>Огородников Александр</t>
  </si>
  <si>
    <t>29.</t>
  </si>
  <si>
    <t>Крылов Дмитрий</t>
  </si>
  <si>
    <t>Кудряшов Андрей</t>
  </si>
  <si>
    <t>Кудряшов Олег</t>
  </si>
  <si>
    <t>КМС и 1 разряд на 01.09.2019 года</t>
  </si>
  <si>
    <t>№ 
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</si>
</sst>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2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Calibri"/>
      <family val="2"/>
      <charset val="204"/>
    </font>
    <font>
      <b/>
      <sz val="2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27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2" xfId="3" xr:uid="{00000000-0005-0000-0000-000003000000}"/>
    <cellStyle name="Обычный 13" xfId="4" xr:uid="{00000000-0005-0000-0000-000004000000}"/>
    <cellStyle name="Обычный 14" xfId="5" xr:uid="{00000000-0005-0000-0000-000005000000}"/>
    <cellStyle name="Обычный 15" xfId="6" xr:uid="{00000000-0005-0000-0000-000006000000}"/>
    <cellStyle name="Обычный 16" xfId="7" xr:uid="{00000000-0005-0000-0000-000007000000}"/>
    <cellStyle name="Обычный 17" xfId="8" xr:uid="{00000000-0005-0000-0000-000008000000}"/>
    <cellStyle name="Обычный 18" xfId="9" xr:uid="{00000000-0005-0000-0000-000009000000}"/>
    <cellStyle name="Обычный 19" xfId="10" xr:uid="{00000000-0005-0000-0000-00000A000000}"/>
    <cellStyle name="Обычный 2" xfId="11" xr:uid="{00000000-0005-0000-0000-00000B000000}"/>
    <cellStyle name="Обычный 20" xfId="12" xr:uid="{00000000-0005-0000-0000-00000C000000}"/>
    <cellStyle name="Обычный 21" xfId="13" xr:uid="{00000000-0005-0000-0000-00000D000000}"/>
    <cellStyle name="Обычный 22" xfId="14" xr:uid="{00000000-0005-0000-0000-00000E000000}"/>
    <cellStyle name="Обычный 23" xfId="15" xr:uid="{00000000-0005-0000-0000-00000F000000}"/>
    <cellStyle name="Обычный 28" xfId="16" xr:uid="{00000000-0005-0000-0000-000010000000}"/>
    <cellStyle name="Обычный 29" xfId="17" xr:uid="{00000000-0005-0000-0000-000011000000}"/>
    <cellStyle name="Обычный 31" xfId="18" xr:uid="{00000000-0005-0000-0000-000012000000}"/>
    <cellStyle name="Обычный 32" xfId="19" xr:uid="{00000000-0005-0000-0000-000013000000}"/>
    <cellStyle name="Обычный 33" xfId="20" xr:uid="{00000000-0005-0000-0000-000014000000}"/>
    <cellStyle name="Обычный 36" xfId="21" xr:uid="{00000000-0005-0000-0000-000015000000}"/>
    <cellStyle name="Обычный 4" xfId="22" xr:uid="{00000000-0005-0000-0000-000016000000}"/>
    <cellStyle name="Обычный 41" xfId="23" xr:uid="{00000000-0005-0000-0000-000017000000}"/>
    <cellStyle name="Обычный 43" xfId="24" xr:uid="{00000000-0005-0000-0000-000018000000}"/>
    <cellStyle name="Обычный 7" xfId="25" xr:uid="{00000000-0005-0000-0000-000019000000}"/>
    <cellStyle name="Обычный 8" xfId="26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opLeftCell="A28" workbookViewId="0">
      <selection activeCell="K38" sqref="K38"/>
    </sheetView>
  </sheetViews>
  <sheetFormatPr defaultRowHeight="15" x14ac:dyDescent="0.25"/>
  <cols>
    <col min="1" max="1" width="7.42578125" bestFit="1" customWidth="1"/>
    <col min="2" max="2" width="35.7109375" bestFit="1" customWidth="1"/>
    <col min="3" max="3" width="14.5703125" style="18" customWidth="1"/>
    <col min="4" max="4" width="10.5703125" style="18" bestFit="1" customWidth="1"/>
    <col min="5" max="5" width="20.140625" customWidth="1"/>
  </cols>
  <sheetData>
    <row r="1" spans="1:7" ht="15" customHeight="1" x14ac:dyDescent="0.25">
      <c r="A1" s="47" t="s">
        <v>16</v>
      </c>
      <c r="B1" s="47" t="s">
        <v>87</v>
      </c>
      <c r="C1" s="50" t="s">
        <v>1</v>
      </c>
      <c r="D1" s="51" t="s">
        <v>48</v>
      </c>
      <c r="E1" s="47" t="s">
        <v>0</v>
      </c>
      <c r="F1" s="48" t="s">
        <v>2</v>
      </c>
      <c r="G1" s="47" t="s">
        <v>54</v>
      </c>
    </row>
    <row r="2" spans="1:7" ht="24.75" customHeight="1" x14ac:dyDescent="0.25">
      <c r="A2" s="47"/>
      <c r="B2" s="47"/>
      <c r="C2" s="50"/>
      <c r="D2" s="51"/>
      <c r="E2" s="47"/>
      <c r="F2" s="49"/>
      <c r="G2" s="47"/>
    </row>
    <row r="3" spans="1:7" ht="17.25" customHeight="1" x14ac:dyDescent="0.25">
      <c r="A3" s="6"/>
      <c r="B3" s="4"/>
      <c r="C3" s="5"/>
      <c r="D3" s="8"/>
      <c r="E3" s="2"/>
      <c r="F3" s="2"/>
      <c r="G3" s="2"/>
    </row>
    <row r="4" spans="1:7" x14ac:dyDescent="0.25">
      <c r="A4" s="15">
        <v>1</v>
      </c>
      <c r="B4" s="1" t="s">
        <v>55</v>
      </c>
      <c r="C4" s="5">
        <v>31670</v>
      </c>
      <c r="D4" s="8">
        <f t="shared" ref="D4:D48" ca="1" si="0">DATEDIF(C4,TODAY(),"y")</f>
        <v>32</v>
      </c>
      <c r="E4" s="2" t="s">
        <v>88</v>
      </c>
      <c r="F4" s="9" t="s">
        <v>78</v>
      </c>
      <c r="G4" s="2" t="s">
        <v>81</v>
      </c>
    </row>
    <row r="5" spans="1:7" x14ac:dyDescent="0.25">
      <c r="A5" s="15">
        <v>2</v>
      </c>
      <c r="B5" s="1" t="s">
        <v>56</v>
      </c>
      <c r="C5" s="5">
        <v>30765</v>
      </c>
      <c r="D5" s="8">
        <f t="shared" ca="1" si="0"/>
        <v>35</v>
      </c>
      <c r="E5" s="2" t="s">
        <v>88</v>
      </c>
      <c r="F5" s="9" t="s">
        <v>78</v>
      </c>
      <c r="G5" s="2" t="s">
        <v>81</v>
      </c>
    </row>
    <row r="6" spans="1:7" x14ac:dyDescent="0.25">
      <c r="A6" s="15">
        <v>3</v>
      </c>
      <c r="B6" s="16" t="s">
        <v>114</v>
      </c>
      <c r="C6" s="5">
        <v>30898</v>
      </c>
      <c r="D6" s="8">
        <f t="shared" ca="1" si="0"/>
        <v>35</v>
      </c>
      <c r="E6" s="2" t="s">
        <v>88</v>
      </c>
      <c r="F6" s="2" t="s">
        <v>79</v>
      </c>
      <c r="G6" s="2" t="s">
        <v>82</v>
      </c>
    </row>
    <row r="7" spans="1:7" x14ac:dyDescent="0.25">
      <c r="A7" s="15">
        <v>4</v>
      </c>
      <c r="B7" s="1" t="s">
        <v>24</v>
      </c>
      <c r="C7" s="5">
        <v>24270</v>
      </c>
      <c r="D7" s="8">
        <f t="shared" ca="1" si="0"/>
        <v>53</v>
      </c>
      <c r="E7" s="2" t="s">
        <v>93</v>
      </c>
      <c r="F7" s="9" t="s">
        <v>78</v>
      </c>
      <c r="G7" s="2" t="s">
        <v>81</v>
      </c>
    </row>
    <row r="8" spans="1:7" x14ac:dyDescent="0.25">
      <c r="A8" s="15">
        <v>5</v>
      </c>
      <c r="B8" s="1" t="s">
        <v>57</v>
      </c>
      <c r="C8" s="5">
        <v>29043</v>
      </c>
      <c r="D8" s="8">
        <f t="shared" ca="1" si="0"/>
        <v>40</v>
      </c>
      <c r="E8" s="2" t="s">
        <v>88</v>
      </c>
      <c r="F8" s="9" t="s">
        <v>79</v>
      </c>
      <c r="G8" s="2" t="s">
        <v>83</v>
      </c>
    </row>
    <row r="9" spans="1:7" x14ac:dyDescent="0.25">
      <c r="A9" s="15">
        <v>6</v>
      </c>
      <c r="B9" s="1" t="s">
        <v>25</v>
      </c>
      <c r="C9" s="5">
        <v>27363</v>
      </c>
      <c r="D9" s="8">
        <f t="shared" ca="1" si="0"/>
        <v>44</v>
      </c>
      <c r="E9" s="2" t="s">
        <v>88</v>
      </c>
      <c r="F9" s="9" t="s">
        <v>78</v>
      </c>
      <c r="G9" s="2" t="s">
        <v>81</v>
      </c>
    </row>
    <row r="10" spans="1:7" x14ac:dyDescent="0.25">
      <c r="A10" s="15">
        <v>7</v>
      </c>
      <c r="B10" s="1" t="s">
        <v>26</v>
      </c>
      <c r="C10" s="5">
        <v>23536</v>
      </c>
      <c r="D10" s="8">
        <f t="shared" ca="1" si="0"/>
        <v>55</v>
      </c>
      <c r="E10" s="2" t="s">
        <v>88</v>
      </c>
      <c r="F10" s="9" t="s">
        <v>79</v>
      </c>
      <c r="G10" s="2" t="s">
        <v>84</v>
      </c>
    </row>
    <row r="11" spans="1:7" x14ac:dyDescent="0.25">
      <c r="A11" s="15">
        <v>8</v>
      </c>
      <c r="B11" s="1" t="s">
        <v>58</v>
      </c>
      <c r="C11" s="5">
        <v>23853</v>
      </c>
      <c r="D11" s="8">
        <f t="shared" ca="1" si="0"/>
        <v>54</v>
      </c>
      <c r="E11" s="2" t="s">
        <v>88</v>
      </c>
      <c r="F11" s="9" t="s">
        <v>79</v>
      </c>
      <c r="G11" s="2" t="s">
        <v>85</v>
      </c>
    </row>
    <row r="12" spans="1:7" x14ac:dyDescent="0.25">
      <c r="A12" s="15">
        <v>9</v>
      </c>
      <c r="B12" s="1" t="s">
        <v>14</v>
      </c>
      <c r="C12" s="5">
        <v>37600</v>
      </c>
      <c r="D12" s="8">
        <f t="shared" ca="1" si="0"/>
        <v>16</v>
      </c>
      <c r="E12" s="2" t="s">
        <v>88</v>
      </c>
      <c r="F12" s="9" t="s">
        <v>78</v>
      </c>
      <c r="G12" s="2" t="s">
        <v>82</v>
      </c>
    </row>
    <row r="13" spans="1:7" x14ac:dyDescent="0.25">
      <c r="A13" s="15">
        <v>10</v>
      </c>
      <c r="B13" s="11" t="s">
        <v>113</v>
      </c>
      <c r="C13" s="5">
        <v>35697</v>
      </c>
      <c r="D13" s="8">
        <f t="shared" ca="1" si="0"/>
        <v>21</v>
      </c>
      <c r="E13" s="14" t="s">
        <v>91</v>
      </c>
      <c r="F13" s="14" t="s">
        <v>79</v>
      </c>
      <c r="G13" s="2" t="s">
        <v>82</v>
      </c>
    </row>
    <row r="14" spans="1:7" x14ac:dyDescent="0.25">
      <c r="A14" s="15">
        <v>11</v>
      </c>
      <c r="B14" s="19" t="s">
        <v>29</v>
      </c>
      <c r="C14" s="5">
        <v>38436</v>
      </c>
      <c r="D14" s="8">
        <f t="shared" ca="1" si="0"/>
        <v>14</v>
      </c>
      <c r="E14" s="14" t="s">
        <v>91</v>
      </c>
      <c r="F14" s="14" t="s">
        <v>79</v>
      </c>
      <c r="G14" s="2" t="s">
        <v>82</v>
      </c>
    </row>
    <row r="15" spans="1:7" x14ac:dyDescent="0.25">
      <c r="A15" s="15">
        <v>12</v>
      </c>
      <c r="B15" s="19" t="s">
        <v>171</v>
      </c>
      <c r="C15" s="5">
        <v>39972</v>
      </c>
      <c r="D15" s="14">
        <f t="shared" ca="1" si="0"/>
        <v>10</v>
      </c>
      <c r="E15" s="2" t="s">
        <v>88</v>
      </c>
      <c r="F15" s="9" t="s">
        <v>78</v>
      </c>
      <c r="G15" s="2" t="s">
        <v>172</v>
      </c>
    </row>
    <row r="16" spans="1:7" x14ac:dyDescent="0.25">
      <c r="A16" s="15">
        <v>13</v>
      </c>
      <c r="B16" s="19" t="s">
        <v>163</v>
      </c>
      <c r="C16" s="5">
        <v>38826</v>
      </c>
      <c r="D16" s="14">
        <f t="shared" ca="1" si="0"/>
        <v>13</v>
      </c>
      <c r="E16" s="2" t="s">
        <v>88</v>
      </c>
      <c r="F16" s="9" t="s">
        <v>78</v>
      </c>
      <c r="G16" s="2" t="s">
        <v>172</v>
      </c>
    </row>
    <row r="17" spans="1:7" x14ac:dyDescent="0.25">
      <c r="A17" s="15">
        <v>14</v>
      </c>
      <c r="B17" s="1" t="s">
        <v>115</v>
      </c>
      <c r="C17" s="5">
        <v>32074</v>
      </c>
      <c r="D17" s="8">
        <f t="shared" ca="1" si="0"/>
        <v>31</v>
      </c>
      <c r="E17" s="2" t="s">
        <v>88</v>
      </c>
      <c r="F17" s="3" t="s">
        <v>79</v>
      </c>
      <c r="G17" s="2" t="s">
        <v>82</v>
      </c>
    </row>
    <row r="18" spans="1:7" x14ac:dyDescent="0.25">
      <c r="A18" s="15">
        <v>15</v>
      </c>
      <c r="B18" s="1" t="s">
        <v>170</v>
      </c>
      <c r="C18" s="5">
        <v>18402</v>
      </c>
      <c r="D18" s="8">
        <f t="shared" ca="1" si="0"/>
        <v>69</v>
      </c>
      <c r="E18" s="2" t="s">
        <v>88</v>
      </c>
      <c r="F18" s="3" t="s">
        <v>79</v>
      </c>
      <c r="G18" s="2" t="s">
        <v>82</v>
      </c>
    </row>
    <row r="19" spans="1:7" x14ac:dyDescent="0.25">
      <c r="A19" s="15">
        <v>16</v>
      </c>
      <c r="B19" s="1" t="s">
        <v>116</v>
      </c>
      <c r="C19" s="5">
        <v>32885</v>
      </c>
      <c r="D19" s="8">
        <f t="shared" ca="1" si="0"/>
        <v>29</v>
      </c>
      <c r="E19" s="2" t="s">
        <v>88</v>
      </c>
      <c r="F19" s="9" t="s">
        <v>79</v>
      </c>
      <c r="G19" s="2" t="s">
        <v>82</v>
      </c>
    </row>
    <row r="20" spans="1:7" x14ac:dyDescent="0.25">
      <c r="A20" s="15">
        <v>17</v>
      </c>
      <c r="B20" s="1" t="s">
        <v>117</v>
      </c>
      <c r="C20" s="5">
        <v>29014</v>
      </c>
      <c r="D20" s="8">
        <f t="shared" ca="1" si="0"/>
        <v>40</v>
      </c>
      <c r="E20" s="2" t="s">
        <v>88</v>
      </c>
      <c r="F20" s="9" t="s">
        <v>79</v>
      </c>
      <c r="G20" s="2" t="s">
        <v>82</v>
      </c>
    </row>
    <row r="21" spans="1:7" x14ac:dyDescent="0.25">
      <c r="A21" s="15">
        <v>18</v>
      </c>
      <c r="B21" s="1" t="s">
        <v>120</v>
      </c>
      <c r="C21" s="5">
        <v>36751</v>
      </c>
      <c r="D21" s="8">
        <f t="shared" ca="1" si="0"/>
        <v>19</v>
      </c>
      <c r="E21" s="2" t="s">
        <v>88</v>
      </c>
      <c r="F21" s="9" t="s">
        <v>78</v>
      </c>
      <c r="G21" s="2" t="s">
        <v>81</v>
      </c>
    </row>
    <row r="22" spans="1:7" x14ac:dyDescent="0.25">
      <c r="A22" s="15">
        <v>19</v>
      </c>
      <c r="B22" s="1" t="s">
        <v>60</v>
      </c>
      <c r="C22" s="5">
        <v>31596</v>
      </c>
      <c r="D22" s="8">
        <f t="shared" ca="1" si="0"/>
        <v>33</v>
      </c>
      <c r="E22" s="2" t="s">
        <v>88</v>
      </c>
      <c r="F22" s="9" t="s">
        <v>79</v>
      </c>
      <c r="G22" s="2" t="s">
        <v>82</v>
      </c>
    </row>
    <row r="23" spans="1:7" x14ac:dyDescent="0.25">
      <c r="A23" s="15">
        <v>20</v>
      </c>
      <c r="B23" s="1" t="s">
        <v>119</v>
      </c>
      <c r="C23" s="5">
        <v>31593</v>
      </c>
      <c r="D23" s="8">
        <f t="shared" ca="1" si="0"/>
        <v>33</v>
      </c>
      <c r="E23" s="2" t="s">
        <v>88</v>
      </c>
      <c r="F23" s="9" t="s">
        <v>78</v>
      </c>
      <c r="G23" s="2" t="s">
        <v>81</v>
      </c>
    </row>
    <row r="24" spans="1:7" x14ac:dyDescent="0.25">
      <c r="A24" s="15">
        <v>21</v>
      </c>
      <c r="B24" s="1" t="s">
        <v>110</v>
      </c>
      <c r="C24" s="5">
        <v>27947</v>
      </c>
      <c r="D24" s="8">
        <f t="shared" ca="1" si="0"/>
        <v>43</v>
      </c>
      <c r="E24" s="2" t="s">
        <v>91</v>
      </c>
      <c r="F24" s="9" t="s">
        <v>79</v>
      </c>
      <c r="G24" s="2" t="s">
        <v>83</v>
      </c>
    </row>
    <row r="25" spans="1:7" x14ac:dyDescent="0.25">
      <c r="A25" s="15">
        <v>22</v>
      </c>
      <c r="B25" s="1" t="s">
        <v>61</v>
      </c>
      <c r="C25" s="5">
        <v>22550</v>
      </c>
      <c r="D25" s="8">
        <f t="shared" ca="1" si="0"/>
        <v>57</v>
      </c>
      <c r="E25" s="2" t="s">
        <v>88</v>
      </c>
      <c r="F25" s="9" t="s">
        <v>79</v>
      </c>
      <c r="G25" s="2" t="s">
        <v>83</v>
      </c>
    </row>
    <row r="26" spans="1:7" x14ac:dyDescent="0.25">
      <c r="A26" s="15">
        <v>23</v>
      </c>
      <c r="B26" s="1" t="s">
        <v>62</v>
      </c>
      <c r="C26" s="5">
        <v>16020</v>
      </c>
      <c r="D26" s="8">
        <f t="shared" ca="1" si="0"/>
        <v>75</v>
      </c>
      <c r="E26" s="2" t="s">
        <v>88</v>
      </c>
      <c r="F26" s="9" t="s">
        <v>79</v>
      </c>
      <c r="G26" s="2" t="s">
        <v>82</v>
      </c>
    </row>
    <row r="27" spans="1:7" x14ac:dyDescent="0.25">
      <c r="A27" s="15">
        <v>24</v>
      </c>
      <c r="B27" s="1" t="s">
        <v>15</v>
      </c>
      <c r="C27" s="5">
        <v>36645</v>
      </c>
      <c r="D27" s="8">
        <f t="shared" ca="1" si="0"/>
        <v>19</v>
      </c>
      <c r="E27" s="2" t="s">
        <v>88</v>
      </c>
      <c r="F27" s="9" t="s">
        <v>78</v>
      </c>
      <c r="G27" s="2" t="s">
        <v>81</v>
      </c>
    </row>
    <row r="28" spans="1:7" x14ac:dyDescent="0.25">
      <c r="A28" s="15">
        <v>25</v>
      </c>
      <c r="B28" s="1" t="s">
        <v>63</v>
      </c>
      <c r="C28" s="5">
        <v>26765</v>
      </c>
      <c r="D28" s="8">
        <f t="shared" ca="1" si="0"/>
        <v>46</v>
      </c>
      <c r="E28" s="2" t="s">
        <v>91</v>
      </c>
      <c r="F28" s="9" t="s">
        <v>79</v>
      </c>
      <c r="G28" s="2" t="s">
        <v>83</v>
      </c>
    </row>
    <row r="29" spans="1:7" x14ac:dyDescent="0.25">
      <c r="A29" s="15">
        <v>26</v>
      </c>
      <c r="B29" s="1" t="s">
        <v>64</v>
      </c>
      <c r="C29" s="5">
        <v>28470</v>
      </c>
      <c r="D29" s="8">
        <f t="shared" ca="1" si="0"/>
        <v>41</v>
      </c>
      <c r="E29" s="2" t="s">
        <v>88</v>
      </c>
      <c r="F29" s="9" t="s">
        <v>79</v>
      </c>
      <c r="G29" s="2" t="s">
        <v>82</v>
      </c>
    </row>
    <row r="30" spans="1:7" x14ac:dyDescent="0.25">
      <c r="A30" s="15">
        <v>27</v>
      </c>
      <c r="B30" s="1" t="s">
        <v>66</v>
      </c>
      <c r="C30" s="5">
        <v>29709</v>
      </c>
      <c r="D30" s="8">
        <f t="shared" ca="1" si="0"/>
        <v>38</v>
      </c>
      <c r="E30" s="2" t="s">
        <v>88</v>
      </c>
      <c r="F30" s="9" t="s">
        <v>79</v>
      </c>
      <c r="G30" s="2" t="s">
        <v>82</v>
      </c>
    </row>
    <row r="31" spans="1:7" x14ac:dyDescent="0.25">
      <c r="A31" s="15">
        <v>28</v>
      </c>
      <c r="B31" s="16" t="s">
        <v>118</v>
      </c>
      <c r="C31" s="5">
        <v>30506</v>
      </c>
      <c r="D31" s="8">
        <f t="shared" ca="1" si="0"/>
        <v>36</v>
      </c>
      <c r="E31" s="2" t="s">
        <v>88</v>
      </c>
      <c r="F31" s="9" t="s">
        <v>78</v>
      </c>
      <c r="G31" s="2" t="s">
        <v>81</v>
      </c>
    </row>
    <row r="32" spans="1:7" x14ac:dyDescent="0.25">
      <c r="A32" s="15">
        <v>29</v>
      </c>
      <c r="B32" s="22" t="s">
        <v>10</v>
      </c>
      <c r="C32" s="5">
        <v>37368</v>
      </c>
      <c r="D32" s="8">
        <f t="shared" ca="1" si="0"/>
        <v>17</v>
      </c>
      <c r="E32" s="2" t="s">
        <v>91</v>
      </c>
      <c r="F32" s="9" t="s">
        <v>79</v>
      </c>
      <c r="G32" s="2" t="s">
        <v>82</v>
      </c>
    </row>
    <row r="33" spans="1:7" x14ac:dyDescent="0.25">
      <c r="A33" s="15">
        <v>30</v>
      </c>
      <c r="B33" s="1" t="s">
        <v>68</v>
      </c>
      <c r="C33" s="5">
        <v>33976</v>
      </c>
      <c r="D33" s="8">
        <f t="shared" ca="1" si="0"/>
        <v>26</v>
      </c>
      <c r="E33" s="2" t="s">
        <v>91</v>
      </c>
      <c r="F33" s="9" t="s">
        <v>79</v>
      </c>
      <c r="G33" s="2" t="s">
        <v>83</v>
      </c>
    </row>
    <row r="34" spans="1:7" x14ac:dyDescent="0.25">
      <c r="A34" s="15">
        <v>31</v>
      </c>
      <c r="B34" s="1" t="s">
        <v>70</v>
      </c>
      <c r="C34" s="5">
        <v>23682</v>
      </c>
      <c r="D34" s="8">
        <f t="shared" ca="1" si="0"/>
        <v>54</v>
      </c>
      <c r="E34" s="2" t="s">
        <v>91</v>
      </c>
      <c r="F34" s="9" t="s">
        <v>79</v>
      </c>
      <c r="G34" s="2" t="s">
        <v>82</v>
      </c>
    </row>
    <row r="35" spans="1:7" x14ac:dyDescent="0.25">
      <c r="A35" s="15">
        <v>32</v>
      </c>
      <c r="B35" s="1" t="s">
        <v>38</v>
      </c>
      <c r="C35" s="5">
        <v>25259</v>
      </c>
      <c r="D35" s="8">
        <f t="shared" ca="1" si="0"/>
        <v>50</v>
      </c>
      <c r="E35" s="2" t="s">
        <v>91</v>
      </c>
      <c r="F35" s="9" t="s">
        <v>79</v>
      </c>
      <c r="G35" s="2" t="s">
        <v>83</v>
      </c>
    </row>
    <row r="36" spans="1:7" x14ac:dyDescent="0.25">
      <c r="A36" s="15">
        <v>33</v>
      </c>
      <c r="B36" s="1" t="s">
        <v>71</v>
      </c>
      <c r="C36" s="5">
        <v>27735</v>
      </c>
      <c r="D36" s="8">
        <f t="shared" ca="1" si="0"/>
        <v>43</v>
      </c>
      <c r="E36" s="2" t="s">
        <v>91</v>
      </c>
      <c r="F36" s="9" t="s">
        <v>78</v>
      </c>
      <c r="G36" s="2" t="s">
        <v>81</v>
      </c>
    </row>
    <row r="37" spans="1:7" x14ac:dyDescent="0.25">
      <c r="A37" s="15">
        <v>34</v>
      </c>
      <c r="B37" s="1" t="s">
        <v>39</v>
      </c>
      <c r="C37" s="5">
        <v>32903</v>
      </c>
      <c r="D37" s="8">
        <f t="shared" ca="1" si="0"/>
        <v>29</v>
      </c>
      <c r="E37" s="2" t="s">
        <v>88</v>
      </c>
      <c r="F37" s="9" t="s">
        <v>78</v>
      </c>
      <c r="G37" s="2" t="s">
        <v>81</v>
      </c>
    </row>
    <row r="38" spans="1:7" x14ac:dyDescent="0.25">
      <c r="A38" s="15">
        <v>35</v>
      </c>
      <c r="B38" s="1" t="s">
        <v>72</v>
      </c>
      <c r="C38" s="5">
        <v>13039</v>
      </c>
      <c r="D38" s="8">
        <f t="shared" ca="1" si="0"/>
        <v>83</v>
      </c>
      <c r="E38" s="2" t="s">
        <v>88</v>
      </c>
      <c r="F38" s="9" t="s">
        <v>79</v>
      </c>
      <c r="G38" s="2" t="s">
        <v>82</v>
      </c>
    </row>
    <row r="39" spans="1:7" x14ac:dyDescent="0.25">
      <c r="A39" s="15">
        <v>36</v>
      </c>
      <c r="B39" s="1" t="s">
        <v>73</v>
      </c>
      <c r="C39" s="5">
        <v>29344</v>
      </c>
      <c r="D39" s="8">
        <f t="shared" ca="1" si="0"/>
        <v>39</v>
      </c>
      <c r="E39" s="2" t="s">
        <v>92</v>
      </c>
      <c r="F39" s="9" t="s">
        <v>79</v>
      </c>
      <c r="G39" s="2" t="s">
        <v>82</v>
      </c>
    </row>
    <row r="40" spans="1:7" x14ac:dyDescent="0.25">
      <c r="A40" s="15">
        <v>37</v>
      </c>
      <c r="B40" s="1" t="s">
        <v>121</v>
      </c>
      <c r="C40" s="5">
        <v>27816</v>
      </c>
      <c r="D40" s="8">
        <f t="shared" ca="1" si="0"/>
        <v>43</v>
      </c>
      <c r="E40" s="2" t="s">
        <v>91</v>
      </c>
      <c r="F40" s="9" t="s">
        <v>78</v>
      </c>
      <c r="G40" s="2" t="s">
        <v>81</v>
      </c>
    </row>
    <row r="41" spans="1:7" x14ac:dyDescent="0.25">
      <c r="A41" s="15">
        <v>38</v>
      </c>
      <c r="B41" s="1" t="s">
        <v>40</v>
      </c>
      <c r="C41" s="5">
        <v>28015</v>
      </c>
      <c r="D41" s="8">
        <f t="shared" ca="1" si="0"/>
        <v>42</v>
      </c>
      <c r="E41" s="2" t="s">
        <v>88</v>
      </c>
      <c r="F41" s="9" t="s">
        <v>79</v>
      </c>
      <c r="G41" s="2" t="s">
        <v>82</v>
      </c>
    </row>
    <row r="42" spans="1:7" x14ac:dyDescent="0.25">
      <c r="A42" s="15">
        <v>39</v>
      </c>
      <c r="B42" s="1" t="s">
        <v>17</v>
      </c>
      <c r="C42" s="5">
        <v>24502</v>
      </c>
      <c r="D42" s="8">
        <f t="shared" ca="1" si="0"/>
        <v>52</v>
      </c>
      <c r="E42" s="2" t="s">
        <v>88</v>
      </c>
      <c r="F42" s="9" t="s">
        <v>78</v>
      </c>
      <c r="G42" s="2" t="s">
        <v>81</v>
      </c>
    </row>
    <row r="43" spans="1:7" s="12" customFormat="1" x14ac:dyDescent="0.2">
      <c r="A43" s="15">
        <v>40</v>
      </c>
      <c r="B43" s="1" t="s">
        <v>74</v>
      </c>
      <c r="C43" s="5">
        <v>23367</v>
      </c>
      <c r="D43" s="8">
        <f t="shared" ca="1" si="0"/>
        <v>55</v>
      </c>
      <c r="E43" s="2" t="s">
        <v>88</v>
      </c>
      <c r="F43" s="9" t="s">
        <v>78</v>
      </c>
      <c r="G43" s="2" t="s">
        <v>81</v>
      </c>
    </row>
    <row r="44" spans="1:7" x14ac:dyDescent="0.25">
      <c r="A44" s="15">
        <v>41</v>
      </c>
      <c r="B44" s="1" t="s">
        <v>41</v>
      </c>
      <c r="C44" s="5">
        <v>27139</v>
      </c>
      <c r="D44" s="8">
        <f t="shared" ca="1" si="0"/>
        <v>45</v>
      </c>
      <c r="E44" s="2" t="s">
        <v>91</v>
      </c>
      <c r="F44" s="9" t="s">
        <v>78</v>
      </c>
      <c r="G44" s="2" t="s">
        <v>86</v>
      </c>
    </row>
    <row r="45" spans="1:7" s="17" customFormat="1" x14ac:dyDescent="0.25">
      <c r="A45" s="15">
        <v>42</v>
      </c>
      <c r="B45" s="1" t="s">
        <v>45</v>
      </c>
      <c r="C45" s="5">
        <v>28294</v>
      </c>
      <c r="D45" s="8">
        <f t="shared" ca="1" si="0"/>
        <v>42</v>
      </c>
      <c r="E45" s="2" t="s">
        <v>88</v>
      </c>
      <c r="F45" s="9" t="s">
        <v>78</v>
      </c>
      <c r="G45" s="2" t="s">
        <v>81</v>
      </c>
    </row>
    <row r="46" spans="1:7" x14ac:dyDescent="0.25">
      <c r="A46" s="15">
        <v>43</v>
      </c>
      <c r="B46" s="1" t="s">
        <v>75</v>
      </c>
      <c r="C46" s="5">
        <v>25105</v>
      </c>
      <c r="D46" s="8">
        <f t="shared" ca="1" si="0"/>
        <v>50</v>
      </c>
      <c r="E46" s="2" t="s">
        <v>88</v>
      </c>
      <c r="F46" s="9" t="s">
        <v>79</v>
      </c>
      <c r="G46" s="2" t="s">
        <v>83</v>
      </c>
    </row>
    <row r="47" spans="1:7" x14ac:dyDescent="0.25">
      <c r="A47" s="15">
        <v>44</v>
      </c>
      <c r="B47" s="1" t="s">
        <v>76</v>
      </c>
      <c r="C47" s="5">
        <v>30411</v>
      </c>
      <c r="D47" s="8">
        <f t="shared" ca="1" si="0"/>
        <v>36</v>
      </c>
      <c r="E47" s="2" t="s">
        <v>13</v>
      </c>
      <c r="F47" s="9" t="s">
        <v>79</v>
      </c>
      <c r="G47" s="2" t="s">
        <v>82</v>
      </c>
    </row>
    <row r="48" spans="1:7" x14ac:dyDescent="0.25">
      <c r="A48" s="15">
        <v>45</v>
      </c>
      <c r="B48" s="1" t="s">
        <v>77</v>
      </c>
      <c r="C48" s="5">
        <v>22985</v>
      </c>
      <c r="D48" s="8">
        <f t="shared" ca="1" si="0"/>
        <v>56</v>
      </c>
      <c r="E48" s="2" t="s">
        <v>13</v>
      </c>
      <c r="F48" s="9" t="s">
        <v>78</v>
      </c>
      <c r="G48" s="2" t="s">
        <v>81</v>
      </c>
    </row>
  </sheetData>
  <autoFilter ref="A3:G3" xr:uid="{00000000-0009-0000-0000-000000000000}"/>
  <mergeCells count="7">
    <mergeCell ref="E1:E2"/>
    <mergeCell ref="F1:F2"/>
    <mergeCell ref="G1:G2"/>
    <mergeCell ref="A1:A2"/>
    <mergeCell ref="B1:B2"/>
    <mergeCell ref="C1:C2"/>
    <mergeCell ref="D1:D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2"/>
  <sheetViews>
    <sheetView tabSelected="1" zoomScaleNormal="100" workbookViewId="0">
      <selection activeCell="P12" sqref="P12"/>
    </sheetView>
  </sheetViews>
  <sheetFormatPr defaultRowHeight="15" x14ac:dyDescent="0.25"/>
  <cols>
    <col min="1" max="1" width="3.5703125" style="43" bestFit="1" customWidth="1"/>
    <col min="2" max="2" width="20.85546875" style="43" bestFit="1" customWidth="1"/>
    <col min="3" max="3" width="8.7109375" style="43" bestFit="1" customWidth="1"/>
    <col min="4" max="4" width="7" style="43" bestFit="1" customWidth="1"/>
    <col min="5" max="5" width="15.85546875" style="43" bestFit="1" customWidth="1"/>
    <col min="6" max="6" width="3.7109375" style="43" bestFit="1" customWidth="1"/>
    <col min="7" max="7" width="6" style="43" bestFit="1" customWidth="1"/>
    <col min="8" max="8" width="5.28515625" style="43" bestFit="1" customWidth="1"/>
    <col min="9" max="9" width="5.5703125" style="43" bestFit="1" customWidth="1"/>
    <col min="10" max="10" width="4.42578125" style="43" bestFit="1" customWidth="1"/>
    <col min="11" max="11" width="8.7109375" style="43" bestFit="1" customWidth="1"/>
    <col min="12" max="12" width="4.140625" style="43" customWidth="1"/>
    <col min="13" max="16384" width="9.140625" style="43"/>
  </cols>
  <sheetData>
    <row r="1" spans="1:12" s="38" customFormat="1" ht="31.5" x14ac:dyDescent="0.25">
      <c r="A1" s="52" t="s">
        <v>216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35" customFormat="1" ht="11.25" x14ac:dyDescent="0.25">
      <c r="A2" s="55" t="s">
        <v>217</v>
      </c>
      <c r="B2" s="57" t="s">
        <v>87</v>
      </c>
      <c r="C2" s="53" t="s">
        <v>1</v>
      </c>
      <c r="D2" s="55" t="s">
        <v>48</v>
      </c>
      <c r="E2" s="57" t="s">
        <v>0</v>
      </c>
      <c r="F2" s="57" t="s">
        <v>2</v>
      </c>
      <c r="G2" s="53" t="s">
        <v>53</v>
      </c>
      <c r="H2" s="57" t="s">
        <v>52</v>
      </c>
      <c r="I2" s="57"/>
      <c r="J2" s="57"/>
      <c r="K2" s="53" t="s">
        <v>153</v>
      </c>
      <c r="L2" s="54"/>
    </row>
    <row r="3" spans="1:12" s="35" customFormat="1" ht="11.25" x14ac:dyDescent="0.25">
      <c r="A3" s="56"/>
      <c r="B3" s="57"/>
      <c r="C3" s="53"/>
      <c r="D3" s="55"/>
      <c r="E3" s="57"/>
      <c r="F3" s="57"/>
      <c r="G3" s="57"/>
      <c r="H3" s="36" t="s">
        <v>49</v>
      </c>
      <c r="I3" s="36" t="s">
        <v>50</v>
      </c>
      <c r="J3" s="36" t="s">
        <v>51</v>
      </c>
      <c r="K3" s="37" t="s">
        <v>155</v>
      </c>
      <c r="L3" s="37" t="s">
        <v>154</v>
      </c>
    </row>
    <row r="4" spans="1:12" s="7" customFormat="1" ht="8.1" customHeight="1" x14ac:dyDescent="0.25">
      <c r="A4" s="15"/>
      <c r="B4" s="10"/>
      <c r="C4" s="13"/>
      <c r="D4" s="20"/>
      <c r="E4" s="10"/>
      <c r="F4" s="10"/>
      <c r="G4" s="10"/>
      <c r="H4" s="13"/>
      <c r="I4" s="13"/>
      <c r="J4" s="13"/>
      <c r="K4" s="21"/>
      <c r="L4" s="21"/>
    </row>
    <row r="5" spans="1:12" x14ac:dyDescent="0.25">
      <c r="A5" s="23">
        <v>1</v>
      </c>
      <c r="B5" s="39" t="s">
        <v>204</v>
      </c>
      <c r="C5" s="40">
        <v>17271</v>
      </c>
      <c r="D5" s="23">
        <f t="shared" ref="D5:D14" ca="1" si="0">DATEDIF(C5,TODAY(),"y")</f>
        <v>72</v>
      </c>
      <c r="E5" s="24" t="s">
        <v>205</v>
      </c>
      <c r="F5" s="26" t="s">
        <v>104</v>
      </c>
      <c r="G5" s="27">
        <v>1</v>
      </c>
      <c r="H5" s="26" t="s">
        <v>199</v>
      </c>
      <c r="I5" s="26" t="s">
        <v>102</v>
      </c>
      <c r="J5" s="26">
        <v>2020</v>
      </c>
      <c r="K5" s="41">
        <v>43453</v>
      </c>
      <c r="L5" s="42">
        <v>62</v>
      </c>
    </row>
    <row r="6" spans="1:12" x14ac:dyDescent="0.25">
      <c r="A6" s="23">
        <v>2</v>
      </c>
      <c r="B6" s="39" t="s">
        <v>185</v>
      </c>
      <c r="C6" s="40">
        <v>25364</v>
      </c>
      <c r="D6" s="23">
        <f t="shared" ca="1" si="0"/>
        <v>50</v>
      </c>
      <c r="E6" s="24" t="s">
        <v>90</v>
      </c>
      <c r="F6" s="26" t="s">
        <v>104</v>
      </c>
      <c r="G6" s="27">
        <v>1</v>
      </c>
      <c r="H6" s="26" t="s">
        <v>126</v>
      </c>
      <c r="I6" s="26" t="s">
        <v>97</v>
      </c>
      <c r="J6" s="26">
        <v>2020</v>
      </c>
      <c r="K6" s="41">
        <v>43189</v>
      </c>
      <c r="L6" s="42">
        <v>9</v>
      </c>
    </row>
    <row r="7" spans="1:12" x14ac:dyDescent="0.25">
      <c r="A7" s="23">
        <v>3</v>
      </c>
      <c r="B7" s="39" t="s">
        <v>195</v>
      </c>
      <c r="C7" s="40">
        <v>22550</v>
      </c>
      <c r="D7" s="23">
        <f t="shared" ca="1" si="0"/>
        <v>57</v>
      </c>
      <c r="E7" s="24" t="s">
        <v>90</v>
      </c>
      <c r="F7" s="26" t="s">
        <v>104</v>
      </c>
      <c r="G7" s="27">
        <v>1</v>
      </c>
      <c r="H7" s="26" t="s">
        <v>100</v>
      </c>
      <c r="I7" s="26" t="s">
        <v>101</v>
      </c>
      <c r="J7" s="26">
        <v>2020</v>
      </c>
      <c r="K7" s="41">
        <v>43342</v>
      </c>
      <c r="L7" s="42">
        <v>39</v>
      </c>
    </row>
    <row r="8" spans="1:12" x14ac:dyDescent="0.25">
      <c r="A8" s="23">
        <v>4</v>
      </c>
      <c r="B8" s="39" t="s">
        <v>44</v>
      </c>
      <c r="C8" s="40">
        <v>21254</v>
      </c>
      <c r="D8" s="23">
        <f t="shared" ca="1" si="0"/>
        <v>61</v>
      </c>
      <c r="E8" s="24" t="s">
        <v>90</v>
      </c>
      <c r="F8" s="26" t="s">
        <v>104</v>
      </c>
      <c r="G8" s="27" t="s">
        <v>80</v>
      </c>
      <c r="H8" s="26" t="s">
        <v>100</v>
      </c>
      <c r="I8" s="26" t="s">
        <v>96</v>
      </c>
      <c r="J8" s="26">
        <v>2021</v>
      </c>
      <c r="K8" s="41">
        <v>42971</v>
      </c>
      <c r="L8" s="42">
        <v>38</v>
      </c>
    </row>
    <row r="9" spans="1:12" x14ac:dyDescent="0.25">
      <c r="A9" s="23">
        <v>5</v>
      </c>
      <c r="B9" s="39" t="s">
        <v>183</v>
      </c>
      <c r="C9" s="40">
        <v>32520</v>
      </c>
      <c r="D9" s="23">
        <f t="shared" ca="1" si="0"/>
        <v>30</v>
      </c>
      <c r="E9" s="24" t="s">
        <v>182</v>
      </c>
      <c r="F9" s="26" t="s">
        <v>104</v>
      </c>
      <c r="G9" s="26">
        <v>1</v>
      </c>
      <c r="H9" s="26" t="s">
        <v>127</v>
      </c>
      <c r="I9" s="26" t="s">
        <v>111</v>
      </c>
      <c r="J9" s="26">
        <v>2020</v>
      </c>
      <c r="K9" s="41">
        <v>43189</v>
      </c>
      <c r="L9" s="42">
        <v>9</v>
      </c>
    </row>
    <row r="10" spans="1:12" x14ac:dyDescent="0.25">
      <c r="A10" s="23">
        <v>6</v>
      </c>
      <c r="B10" s="39" t="s">
        <v>181</v>
      </c>
      <c r="C10" s="40">
        <v>31313</v>
      </c>
      <c r="D10" s="23">
        <f t="shared" ca="1" si="0"/>
        <v>33</v>
      </c>
      <c r="E10" s="24" t="s">
        <v>182</v>
      </c>
      <c r="F10" s="26" t="s">
        <v>104</v>
      </c>
      <c r="G10" s="26">
        <v>1</v>
      </c>
      <c r="H10" s="26" t="s">
        <v>127</v>
      </c>
      <c r="I10" s="26" t="s">
        <v>111</v>
      </c>
      <c r="J10" s="26">
        <v>2020</v>
      </c>
      <c r="K10" s="41">
        <v>43189</v>
      </c>
      <c r="L10" s="42">
        <v>9</v>
      </c>
    </row>
    <row r="11" spans="1:12" x14ac:dyDescent="0.25">
      <c r="A11" s="23">
        <v>7</v>
      </c>
      <c r="B11" s="39" t="s">
        <v>194</v>
      </c>
      <c r="C11" s="40">
        <v>24203</v>
      </c>
      <c r="D11" s="23">
        <f t="shared" ca="1" si="0"/>
        <v>53</v>
      </c>
      <c r="E11" s="28" t="s">
        <v>13</v>
      </c>
      <c r="F11" s="26" t="s">
        <v>104</v>
      </c>
      <c r="G11" s="26">
        <v>1</v>
      </c>
      <c r="H11" s="26" t="s">
        <v>100</v>
      </c>
      <c r="I11" s="26" t="s">
        <v>101</v>
      </c>
      <c r="J11" s="26">
        <v>2020</v>
      </c>
      <c r="K11" s="41">
        <v>43342</v>
      </c>
      <c r="L11" s="42">
        <v>39</v>
      </c>
    </row>
    <row r="12" spans="1:12" x14ac:dyDescent="0.25">
      <c r="A12" s="23">
        <v>8</v>
      </c>
      <c r="B12" s="39" t="s">
        <v>208</v>
      </c>
      <c r="C12" s="40">
        <v>37169</v>
      </c>
      <c r="D12" s="23">
        <f t="shared" ca="1" si="0"/>
        <v>17</v>
      </c>
      <c r="E12" s="28" t="s">
        <v>13</v>
      </c>
      <c r="F12" s="29" t="s">
        <v>78</v>
      </c>
      <c r="G12" s="26">
        <v>1</v>
      </c>
      <c r="H12" s="26" t="s">
        <v>199</v>
      </c>
      <c r="I12" s="26" t="s">
        <v>102</v>
      </c>
      <c r="J12" s="26">
        <v>2020</v>
      </c>
      <c r="K12" s="41">
        <v>43453</v>
      </c>
      <c r="L12" s="42">
        <v>62</v>
      </c>
    </row>
    <row r="13" spans="1:12" x14ac:dyDescent="0.25">
      <c r="A13" s="23">
        <v>9</v>
      </c>
      <c r="B13" s="30" t="s">
        <v>142</v>
      </c>
      <c r="C13" s="31">
        <v>20167</v>
      </c>
      <c r="D13" s="32">
        <f t="shared" ca="1" si="0"/>
        <v>64</v>
      </c>
      <c r="E13" s="28" t="s">
        <v>144</v>
      </c>
      <c r="F13" s="29" t="s">
        <v>79</v>
      </c>
      <c r="G13" s="27" t="s">
        <v>80</v>
      </c>
      <c r="H13" s="26" t="s">
        <v>126</v>
      </c>
      <c r="I13" s="26" t="s">
        <v>96</v>
      </c>
      <c r="J13" s="26">
        <v>2020</v>
      </c>
      <c r="K13" s="44">
        <v>42909</v>
      </c>
      <c r="L13" s="42">
        <v>25</v>
      </c>
    </row>
    <row r="14" spans="1:12" x14ac:dyDescent="0.25">
      <c r="A14" s="23">
        <v>10</v>
      </c>
      <c r="B14" s="30" t="s">
        <v>207</v>
      </c>
      <c r="C14" s="31">
        <v>29913</v>
      </c>
      <c r="D14" s="32">
        <f t="shared" ca="1" si="0"/>
        <v>37</v>
      </c>
      <c r="E14" s="28" t="s">
        <v>95</v>
      </c>
      <c r="F14" s="29" t="s">
        <v>79</v>
      </c>
      <c r="G14" s="27">
        <v>1</v>
      </c>
      <c r="H14" s="26" t="s">
        <v>199</v>
      </c>
      <c r="I14" s="26" t="s">
        <v>102</v>
      </c>
      <c r="J14" s="26">
        <v>2020</v>
      </c>
      <c r="K14" s="41">
        <v>43453</v>
      </c>
      <c r="L14" s="42">
        <v>62</v>
      </c>
    </row>
    <row r="15" spans="1:12" x14ac:dyDescent="0.25">
      <c r="A15" s="23">
        <v>11</v>
      </c>
      <c r="B15" s="30" t="s">
        <v>158</v>
      </c>
      <c r="C15" s="31">
        <v>19717</v>
      </c>
      <c r="D15" s="32">
        <f ca="1">DATEDIF(C15,TODAY(),"y")</f>
        <v>65</v>
      </c>
      <c r="E15" s="28" t="s">
        <v>95</v>
      </c>
      <c r="F15" s="29" t="s">
        <v>79</v>
      </c>
      <c r="G15" s="27">
        <v>1</v>
      </c>
      <c r="H15" s="26" t="s">
        <v>202</v>
      </c>
      <c r="I15" s="26" t="s">
        <v>111</v>
      </c>
      <c r="J15" s="26">
        <v>2020</v>
      </c>
      <c r="K15" s="41">
        <v>42971</v>
      </c>
      <c r="L15" s="42">
        <v>37</v>
      </c>
    </row>
    <row r="16" spans="1:12" x14ac:dyDescent="0.25">
      <c r="A16" s="23">
        <v>12</v>
      </c>
      <c r="B16" s="30" t="s">
        <v>203</v>
      </c>
      <c r="C16" s="31">
        <v>20085</v>
      </c>
      <c r="D16" s="32">
        <f ca="1">DATEDIF(C16,TODAY(),"y")</f>
        <v>64</v>
      </c>
      <c r="E16" s="28" t="s">
        <v>95</v>
      </c>
      <c r="F16" s="29" t="s">
        <v>79</v>
      </c>
      <c r="G16" s="27">
        <v>1</v>
      </c>
      <c r="H16" s="26" t="s">
        <v>199</v>
      </c>
      <c r="I16" s="26" t="s">
        <v>102</v>
      </c>
      <c r="J16" s="26">
        <v>2020</v>
      </c>
      <c r="K16" s="41">
        <v>43453</v>
      </c>
      <c r="L16" s="42">
        <v>62</v>
      </c>
    </row>
    <row r="17" spans="1:12" x14ac:dyDescent="0.25">
      <c r="A17" s="23">
        <v>13</v>
      </c>
      <c r="B17" s="30" t="s">
        <v>186</v>
      </c>
      <c r="C17" s="31">
        <v>16831</v>
      </c>
      <c r="D17" s="32">
        <f t="shared" ref="D17:D26" ca="1" si="1">DATEDIF(C17,TODAY(),"y")</f>
        <v>73</v>
      </c>
      <c r="E17" s="28" t="s">
        <v>94</v>
      </c>
      <c r="F17" s="29" t="s">
        <v>79</v>
      </c>
      <c r="G17" s="27">
        <v>1</v>
      </c>
      <c r="H17" s="26" t="s">
        <v>160</v>
      </c>
      <c r="I17" s="26" t="s">
        <v>103</v>
      </c>
      <c r="J17" s="26">
        <v>2020</v>
      </c>
      <c r="K17" s="44">
        <v>43245</v>
      </c>
      <c r="L17" s="42">
        <v>17</v>
      </c>
    </row>
    <row r="18" spans="1:12" x14ac:dyDescent="0.25">
      <c r="A18" s="23">
        <v>14</v>
      </c>
      <c r="B18" s="30" t="s">
        <v>18</v>
      </c>
      <c r="C18" s="31">
        <v>30922</v>
      </c>
      <c r="D18" s="32">
        <f t="shared" ca="1" si="1"/>
        <v>35</v>
      </c>
      <c r="E18" s="28" t="s">
        <v>94</v>
      </c>
      <c r="F18" s="29" t="s">
        <v>79</v>
      </c>
      <c r="G18" s="27" t="s">
        <v>80</v>
      </c>
      <c r="H18" s="26" t="s">
        <v>99</v>
      </c>
      <c r="I18" s="26" t="s">
        <v>112</v>
      </c>
      <c r="J18" s="26">
        <v>2020</v>
      </c>
      <c r="K18" s="42"/>
      <c r="L18" s="42"/>
    </row>
    <row r="19" spans="1:12" x14ac:dyDescent="0.25">
      <c r="A19" s="23">
        <v>15</v>
      </c>
      <c r="B19" s="30" t="s">
        <v>19</v>
      </c>
      <c r="C19" s="31">
        <v>22586</v>
      </c>
      <c r="D19" s="32">
        <f t="shared" ca="1" si="1"/>
        <v>57</v>
      </c>
      <c r="E19" s="28" t="s">
        <v>94</v>
      </c>
      <c r="F19" s="29" t="s">
        <v>79</v>
      </c>
      <c r="G19" s="27">
        <v>1</v>
      </c>
      <c r="H19" s="33" t="s">
        <v>134</v>
      </c>
      <c r="I19" s="33" t="s">
        <v>99</v>
      </c>
      <c r="J19" s="33">
        <v>2020</v>
      </c>
      <c r="K19" s="41">
        <v>43157</v>
      </c>
      <c r="L19" s="42">
        <v>6</v>
      </c>
    </row>
    <row r="20" spans="1:12" x14ac:dyDescent="0.25">
      <c r="A20" s="23">
        <v>16</v>
      </c>
      <c r="B20" s="30" t="s">
        <v>213</v>
      </c>
      <c r="C20" s="31">
        <v>33748</v>
      </c>
      <c r="D20" s="32">
        <f t="shared" ca="1" si="1"/>
        <v>27</v>
      </c>
      <c r="E20" s="28" t="s">
        <v>94</v>
      </c>
      <c r="F20" s="29" t="s">
        <v>104</v>
      </c>
      <c r="G20" s="27">
        <v>1</v>
      </c>
      <c r="H20" s="33" t="s">
        <v>127</v>
      </c>
      <c r="I20" s="33" t="s">
        <v>96</v>
      </c>
      <c r="J20" s="33">
        <v>2021</v>
      </c>
      <c r="K20" s="41">
        <v>43644</v>
      </c>
      <c r="L20" s="42">
        <v>28</v>
      </c>
    </row>
    <row r="21" spans="1:12" x14ac:dyDescent="0.25">
      <c r="A21" s="23">
        <v>17</v>
      </c>
      <c r="B21" s="30" t="s">
        <v>214</v>
      </c>
      <c r="C21" s="31">
        <v>31538</v>
      </c>
      <c r="D21" s="32">
        <f t="shared" ca="1" si="1"/>
        <v>33</v>
      </c>
      <c r="E21" s="28" t="s">
        <v>94</v>
      </c>
      <c r="F21" s="29" t="s">
        <v>104</v>
      </c>
      <c r="G21" s="27">
        <v>1</v>
      </c>
      <c r="H21" s="33" t="s">
        <v>127</v>
      </c>
      <c r="I21" s="33" t="s">
        <v>96</v>
      </c>
      <c r="J21" s="33">
        <v>2021</v>
      </c>
      <c r="K21" s="41">
        <v>43644</v>
      </c>
      <c r="L21" s="42">
        <v>28</v>
      </c>
    </row>
    <row r="22" spans="1:12" x14ac:dyDescent="0.25">
      <c r="A22" s="23">
        <v>18</v>
      </c>
      <c r="B22" s="30" t="s">
        <v>215</v>
      </c>
      <c r="C22" s="31">
        <v>20742</v>
      </c>
      <c r="D22" s="32">
        <f t="shared" ca="1" si="1"/>
        <v>62</v>
      </c>
      <c r="E22" s="28" t="s">
        <v>94</v>
      </c>
      <c r="F22" s="29" t="s">
        <v>104</v>
      </c>
      <c r="G22" s="27">
        <v>1</v>
      </c>
      <c r="H22" s="33" t="s">
        <v>127</v>
      </c>
      <c r="I22" s="33" t="s">
        <v>96</v>
      </c>
      <c r="J22" s="33">
        <v>2021</v>
      </c>
      <c r="K22" s="41">
        <v>43644</v>
      </c>
      <c r="L22" s="42">
        <v>28</v>
      </c>
    </row>
    <row r="23" spans="1:12" x14ac:dyDescent="0.25">
      <c r="A23" s="23">
        <v>19</v>
      </c>
      <c r="B23" s="30" t="s">
        <v>7</v>
      </c>
      <c r="C23" s="31">
        <v>30085</v>
      </c>
      <c r="D23" s="32">
        <f t="shared" ca="1" si="1"/>
        <v>37</v>
      </c>
      <c r="E23" s="28" t="s">
        <v>94</v>
      </c>
      <c r="F23" s="29" t="s">
        <v>79</v>
      </c>
      <c r="G23" s="27" t="s">
        <v>80</v>
      </c>
      <c r="H23" s="26" t="s">
        <v>131</v>
      </c>
      <c r="I23" s="26" t="s">
        <v>102</v>
      </c>
      <c r="J23" s="26">
        <v>2020</v>
      </c>
      <c r="K23" s="41">
        <v>42971</v>
      </c>
      <c r="L23" s="42">
        <v>38</v>
      </c>
    </row>
    <row r="24" spans="1:12" x14ac:dyDescent="0.25">
      <c r="A24" s="23">
        <v>20</v>
      </c>
      <c r="B24" s="30" t="s">
        <v>20</v>
      </c>
      <c r="C24" s="31">
        <v>30165</v>
      </c>
      <c r="D24" s="32">
        <f t="shared" ca="1" si="1"/>
        <v>37</v>
      </c>
      <c r="E24" s="28" t="s">
        <v>94</v>
      </c>
      <c r="F24" s="29" t="s">
        <v>79</v>
      </c>
      <c r="G24" s="27" t="s">
        <v>80</v>
      </c>
      <c r="H24" s="26" t="s">
        <v>156</v>
      </c>
      <c r="I24" s="26" t="s">
        <v>101</v>
      </c>
      <c r="J24" s="26">
        <v>2020</v>
      </c>
      <c r="K24" s="41">
        <v>42971</v>
      </c>
      <c r="L24" s="42">
        <v>38</v>
      </c>
    </row>
    <row r="25" spans="1:12" x14ac:dyDescent="0.25">
      <c r="A25" s="23">
        <v>21</v>
      </c>
      <c r="B25" s="30" t="s">
        <v>210</v>
      </c>
      <c r="C25" s="31">
        <v>17172</v>
      </c>
      <c r="D25" s="32">
        <f t="shared" ca="1" si="1"/>
        <v>72</v>
      </c>
      <c r="E25" s="28" t="s">
        <v>94</v>
      </c>
      <c r="F25" s="29" t="s">
        <v>79</v>
      </c>
      <c r="G25" s="27">
        <v>1</v>
      </c>
      <c r="H25" s="33" t="s">
        <v>107</v>
      </c>
      <c r="I25" s="33" t="s">
        <v>99</v>
      </c>
      <c r="J25" s="33">
        <v>2021</v>
      </c>
      <c r="K25" s="41">
        <v>43518</v>
      </c>
      <c r="L25" s="42">
        <v>10</v>
      </c>
    </row>
    <row r="26" spans="1:12" x14ac:dyDescent="0.25">
      <c r="A26" s="23">
        <v>22</v>
      </c>
      <c r="B26" s="30" t="s">
        <v>174</v>
      </c>
      <c r="C26" s="31">
        <v>25589</v>
      </c>
      <c r="D26" s="32">
        <f t="shared" ca="1" si="1"/>
        <v>49</v>
      </c>
      <c r="E26" s="28" t="s">
        <v>94</v>
      </c>
      <c r="F26" s="29" t="s">
        <v>79</v>
      </c>
      <c r="G26" s="27">
        <v>1</v>
      </c>
      <c r="H26" s="33" t="s">
        <v>109</v>
      </c>
      <c r="I26" s="33" t="s">
        <v>112</v>
      </c>
      <c r="J26" s="33">
        <v>2020</v>
      </c>
      <c r="K26" s="41">
        <v>43157</v>
      </c>
      <c r="L26" s="42">
        <v>6</v>
      </c>
    </row>
    <row r="27" spans="1:12" x14ac:dyDescent="0.25">
      <c r="A27" s="23">
        <v>23</v>
      </c>
      <c r="B27" s="30" t="s">
        <v>21</v>
      </c>
      <c r="C27" s="31">
        <v>19663</v>
      </c>
      <c r="D27" s="32">
        <f t="shared" ref="D27:D39" ca="1" si="2">DATEDIF(C27,TODAY(),"y")</f>
        <v>65</v>
      </c>
      <c r="E27" s="28" t="s">
        <v>94</v>
      </c>
      <c r="F27" s="29" t="s">
        <v>79</v>
      </c>
      <c r="G27" s="27">
        <v>1</v>
      </c>
      <c r="H27" s="26" t="s">
        <v>160</v>
      </c>
      <c r="I27" s="26" t="s">
        <v>103</v>
      </c>
      <c r="J27" s="26">
        <v>2020</v>
      </c>
      <c r="K27" s="44">
        <v>43245</v>
      </c>
      <c r="L27" s="42">
        <v>17</v>
      </c>
    </row>
    <row r="28" spans="1:12" x14ac:dyDescent="0.25">
      <c r="A28" s="23">
        <v>24</v>
      </c>
      <c r="B28" s="30" t="s">
        <v>132</v>
      </c>
      <c r="C28" s="31">
        <v>22459</v>
      </c>
      <c r="D28" s="32">
        <f t="shared" ca="1" si="2"/>
        <v>58</v>
      </c>
      <c r="E28" s="28" t="s">
        <v>89</v>
      </c>
      <c r="F28" s="29" t="s">
        <v>79</v>
      </c>
      <c r="G28" s="27">
        <v>1</v>
      </c>
      <c r="H28" s="33" t="s">
        <v>156</v>
      </c>
      <c r="I28" s="33" t="s">
        <v>97</v>
      </c>
      <c r="J28" s="33">
        <v>2019</v>
      </c>
      <c r="K28" s="41">
        <v>42734</v>
      </c>
      <c r="L28" s="42">
        <v>46</v>
      </c>
    </row>
    <row r="29" spans="1:12" x14ac:dyDescent="0.25">
      <c r="A29" s="23">
        <v>25</v>
      </c>
      <c r="B29" s="30" t="s">
        <v>173</v>
      </c>
      <c r="C29" s="31">
        <v>20890</v>
      </c>
      <c r="D29" s="32">
        <f t="shared" ca="1" si="2"/>
        <v>62</v>
      </c>
      <c r="E29" s="28" t="s">
        <v>89</v>
      </c>
      <c r="F29" s="29" t="s">
        <v>79</v>
      </c>
      <c r="G29" s="27">
        <v>1</v>
      </c>
      <c r="H29" s="33" t="s">
        <v>134</v>
      </c>
      <c r="I29" s="33" t="s">
        <v>99</v>
      </c>
      <c r="J29" s="33">
        <v>2020</v>
      </c>
      <c r="K29" s="41">
        <v>43157</v>
      </c>
      <c r="L29" s="42">
        <v>6</v>
      </c>
    </row>
    <row r="30" spans="1:12" x14ac:dyDescent="0.25">
      <c r="A30" s="23">
        <v>26</v>
      </c>
      <c r="B30" s="30" t="s">
        <v>200</v>
      </c>
      <c r="C30" s="31">
        <v>21276</v>
      </c>
      <c r="D30" s="32">
        <f t="shared" ca="1" si="2"/>
        <v>61</v>
      </c>
      <c r="E30" s="28" t="s">
        <v>89</v>
      </c>
      <c r="F30" s="29" t="s">
        <v>79</v>
      </c>
      <c r="G30" s="27">
        <v>1</v>
      </c>
      <c r="H30" s="26" t="s">
        <v>199</v>
      </c>
      <c r="I30" s="26" t="s">
        <v>102</v>
      </c>
      <c r="J30" s="26">
        <v>2020</v>
      </c>
      <c r="K30" s="41">
        <v>43453</v>
      </c>
      <c r="L30" s="42">
        <v>62</v>
      </c>
    </row>
    <row r="31" spans="1:12" x14ac:dyDescent="0.25">
      <c r="A31" s="23">
        <v>27</v>
      </c>
      <c r="B31" s="28" t="s">
        <v>6</v>
      </c>
      <c r="C31" s="31">
        <v>33597</v>
      </c>
      <c r="D31" s="34">
        <f t="shared" ca="1" si="2"/>
        <v>27</v>
      </c>
      <c r="E31" s="28" t="s">
        <v>89</v>
      </c>
      <c r="F31" s="27" t="s">
        <v>79</v>
      </c>
      <c r="G31" s="27" t="s">
        <v>80</v>
      </c>
      <c r="H31" s="33" t="s">
        <v>131</v>
      </c>
      <c r="I31" s="33" t="s">
        <v>96</v>
      </c>
      <c r="J31" s="33">
        <v>2021</v>
      </c>
      <c r="K31" s="41">
        <v>43033</v>
      </c>
      <c r="L31" s="42">
        <v>44</v>
      </c>
    </row>
    <row r="32" spans="1:12" x14ac:dyDescent="0.25">
      <c r="A32" s="23">
        <v>28</v>
      </c>
      <c r="B32" s="28" t="s">
        <v>166</v>
      </c>
      <c r="C32" s="31">
        <v>27272</v>
      </c>
      <c r="D32" s="34">
        <f t="shared" ca="1" si="2"/>
        <v>45</v>
      </c>
      <c r="E32" s="28" t="s">
        <v>89</v>
      </c>
      <c r="F32" s="27" t="s">
        <v>79</v>
      </c>
      <c r="G32" s="27">
        <v>1</v>
      </c>
      <c r="H32" s="26" t="s">
        <v>127</v>
      </c>
      <c r="I32" s="26" t="s">
        <v>98</v>
      </c>
      <c r="J32" s="26">
        <v>2020</v>
      </c>
      <c r="K32" s="41">
        <v>43094</v>
      </c>
      <c r="L32" s="42">
        <v>52</v>
      </c>
    </row>
    <row r="33" spans="1:12" x14ac:dyDescent="0.25">
      <c r="A33" s="23">
        <v>29</v>
      </c>
      <c r="B33" s="28" t="s">
        <v>148</v>
      </c>
      <c r="C33" s="31">
        <v>32399</v>
      </c>
      <c r="D33" s="34">
        <f t="shared" ca="1" si="2"/>
        <v>30</v>
      </c>
      <c r="E33" s="28" t="s">
        <v>89</v>
      </c>
      <c r="F33" s="27" t="s">
        <v>79</v>
      </c>
      <c r="G33" s="27" t="s">
        <v>80</v>
      </c>
      <c r="H33" s="26" t="s">
        <v>156</v>
      </c>
      <c r="I33" s="26" t="s">
        <v>101</v>
      </c>
      <c r="J33" s="26">
        <v>2020</v>
      </c>
      <c r="K33" s="41">
        <v>42971</v>
      </c>
      <c r="L33" s="42">
        <v>38</v>
      </c>
    </row>
    <row r="34" spans="1:12" x14ac:dyDescent="0.25">
      <c r="A34" s="23">
        <v>30</v>
      </c>
      <c r="B34" s="28" t="s">
        <v>201</v>
      </c>
      <c r="C34" s="31">
        <v>21000</v>
      </c>
      <c r="D34" s="34">
        <f t="shared" ca="1" si="2"/>
        <v>62</v>
      </c>
      <c r="E34" s="28" t="s">
        <v>89</v>
      </c>
      <c r="F34" s="27" t="s">
        <v>79</v>
      </c>
      <c r="G34" s="27">
        <v>1</v>
      </c>
      <c r="H34" s="26" t="s">
        <v>199</v>
      </c>
      <c r="I34" s="26" t="s">
        <v>102</v>
      </c>
      <c r="J34" s="26">
        <v>2020</v>
      </c>
      <c r="K34" s="41">
        <v>43453</v>
      </c>
      <c r="L34" s="42">
        <v>62</v>
      </c>
    </row>
    <row r="35" spans="1:12" x14ac:dyDescent="0.25">
      <c r="A35" s="23">
        <v>31</v>
      </c>
      <c r="B35" s="28" t="s">
        <v>149</v>
      </c>
      <c r="C35" s="31">
        <v>22212</v>
      </c>
      <c r="D35" s="34">
        <f t="shared" ca="1" si="2"/>
        <v>58</v>
      </c>
      <c r="E35" s="28" t="s">
        <v>89</v>
      </c>
      <c r="F35" s="27" t="s">
        <v>79</v>
      </c>
      <c r="G35" s="27" t="s">
        <v>80</v>
      </c>
      <c r="H35" s="26" t="s">
        <v>156</v>
      </c>
      <c r="I35" s="26" t="s">
        <v>101</v>
      </c>
      <c r="J35" s="26">
        <v>2020</v>
      </c>
      <c r="K35" s="41">
        <v>42971</v>
      </c>
      <c r="L35" s="42">
        <v>38</v>
      </c>
    </row>
    <row r="36" spans="1:12" x14ac:dyDescent="0.25">
      <c r="A36" s="23">
        <v>32</v>
      </c>
      <c r="B36" s="28" t="s">
        <v>151</v>
      </c>
      <c r="C36" s="31">
        <v>30169</v>
      </c>
      <c r="D36" s="34">
        <f t="shared" ca="1" si="2"/>
        <v>37</v>
      </c>
      <c r="E36" s="28" t="s">
        <v>89</v>
      </c>
      <c r="F36" s="27" t="s">
        <v>79</v>
      </c>
      <c r="G36" s="27" t="s">
        <v>80</v>
      </c>
      <c r="H36" s="33" t="s">
        <v>160</v>
      </c>
      <c r="I36" s="33" t="s">
        <v>111</v>
      </c>
      <c r="J36" s="33">
        <v>2020</v>
      </c>
      <c r="K36" s="41">
        <v>43033</v>
      </c>
      <c r="L36" s="42">
        <v>44</v>
      </c>
    </row>
    <row r="37" spans="1:12" x14ac:dyDescent="0.25">
      <c r="A37" s="23">
        <v>33</v>
      </c>
      <c r="B37" s="28" t="s">
        <v>30</v>
      </c>
      <c r="C37" s="31">
        <v>33620</v>
      </c>
      <c r="D37" s="34">
        <f t="shared" ca="1" si="2"/>
        <v>27</v>
      </c>
      <c r="E37" s="28" t="s">
        <v>89</v>
      </c>
      <c r="F37" s="27" t="s">
        <v>79</v>
      </c>
      <c r="G37" s="27">
        <v>1</v>
      </c>
      <c r="H37" s="33" t="s">
        <v>134</v>
      </c>
      <c r="I37" s="33" t="s">
        <v>99</v>
      </c>
      <c r="J37" s="33">
        <v>2020</v>
      </c>
      <c r="K37" s="41">
        <v>43157</v>
      </c>
      <c r="L37" s="42">
        <v>6</v>
      </c>
    </row>
    <row r="38" spans="1:12" x14ac:dyDescent="0.25">
      <c r="A38" s="23">
        <v>34</v>
      </c>
      <c r="B38" s="28" t="s">
        <v>125</v>
      </c>
      <c r="C38" s="31">
        <v>22738</v>
      </c>
      <c r="D38" s="34">
        <f t="shared" ca="1" si="2"/>
        <v>57</v>
      </c>
      <c r="E38" s="28" t="s">
        <v>89</v>
      </c>
      <c r="F38" s="27" t="s">
        <v>79</v>
      </c>
      <c r="G38" s="27">
        <v>1</v>
      </c>
      <c r="H38" s="26" t="s">
        <v>199</v>
      </c>
      <c r="I38" s="26" t="s">
        <v>102</v>
      </c>
      <c r="J38" s="26">
        <v>2020</v>
      </c>
      <c r="K38" s="41">
        <v>43453</v>
      </c>
      <c r="L38" s="42">
        <v>62</v>
      </c>
    </row>
    <row r="39" spans="1:12" x14ac:dyDescent="0.25">
      <c r="A39" s="23">
        <v>35</v>
      </c>
      <c r="B39" s="28" t="s">
        <v>138</v>
      </c>
      <c r="C39" s="31">
        <v>20941</v>
      </c>
      <c r="D39" s="34">
        <f t="shared" ca="1" si="2"/>
        <v>62</v>
      </c>
      <c r="E39" s="28" t="s">
        <v>89</v>
      </c>
      <c r="F39" s="27" t="s">
        <v>79</v>
      </c>
      <c r="G39" s="27" t="s">
        <v>80</v>
      </c>
      <c r="H39" s="33" t="s">
        <v>160</v>
      </c>
      <c r="I39" s="33" t="s">
        <v>111</v>
      </c>
      <c r="J39" s="33">
        <v>2020</v>
      </c>
      <c r="K39" s="41">
        <v>43033</v>
      </c>
      <c r="L39" s="42">
        <v>44</v>
      </c>
    </row>
    <row r="40" spans="1:12" x14ac:dyDescent="0.25">
      <c r="A40" s="23">
        <v>36</v>
      </c>
      <c r="B40" s="28" t="s">
        <v>135</v>
      </c>
      <c r="C40" s="31">
        <v>37833</v>
      </c>
      <c r="D40" s="34">
        <f t="shared" ref="D40:D47" ca="1" si="3">DATEDIF(C40,TODAY(),"y")</f>
        <v>16</v>
      </c>
      <c r="E40" s="28" t="s">
        <v>89</v>
      </c>
      <c r="F40" s="27" t="s">
        <v>79</v>
      </c>
      <c r="G40" s="27">
        <v>1</v>
      </c>
      <c r="H40" s="26" t="s">
        <v>131</v>
      </c>
      <c r="I40" s="26" t="s">
        <v>102</v>
      </c>
      <c r="J40" s="26">
        <v>2019</v>
      </c>
      <c r="K40" s="41">
        <v>42787</v>
      </c>
      <c r="L40" s="42">
        <v>5</v>
      </c>
    </row>
    <row r="41" spans="1:12" x14ac:dyDescent="0.25">
      <c r="A41" s="23">
        <v>37</v>
      </c>
      <c r="B41" s="28" t="s">
        <v>37</v>
      </c>
      <c r="C41" s="31">
        <v>31763</v>
      </c>
      <c r="D41" s="34">
        <f t="shared" ca="1" si="3"/>
        <v>32</v>
      </c>
      <c r="E41" s="28" t="s">
        <v>89</v>
      </c>
      <c r="F41" s="27" t="s">
        <v>79</v>
      </c>
      <c r="G41" s="27" t="s">
        <v>80</v>
      </c>
      <c r="H41" s="33" t="s">
        <v>156</v>
      </c>
      <c r="I41" s="33" t="s">
        <v>97</v>
      </c>
      <c r="J41" s="33">
        <v>2020</v>
      </c>
      <c r="K41" s="41">
        <v>42613</v>
      </c>
      <c r="L41" s="42">
        <v>35</v>
      </c>
    </row>
    <row r="42" spans="1:12" x14ac:dyDescent="0.25">
      <c r="A42" s="23">
        <v>38</v>
      </c>
      <c r="B42" s="28" t="s">
        <v>128</v>
      </c>
      <c r="C42" s="31">
        <v>29709</v>
      </c>
      <c r="D42" s="34">
        <f t="shared" ca="1" si="3"/>
        <v>38</v>
      </c>
      <c r="E42" s="28" t="s">
        <v>89</v>
      </c>
      <c r="F42" s="27" t="s">
        <v>79</v>
      </c>
      <c r="G42" s="27">
        <v>1</v>
      </c>
      <c r="H42" s="26" t="s">
        <v>199</v>
      </c>
      <c r="I42" s="26" t="s">
        <v>102</v>
      </c>
      <c r="J42" s="26">
        <v>2020</v>
      </c>
      <c r="K42" s="41">
        <v>43453</v>
      </c>
      <c r="L42" s="42">
        <v>62</v>
      </c>
    </row>
    <row r="43" spans="1:12" x14ac:dyDescent="0.25">
      <c r="A43" s="23">
        <v>39</v>
      </c>
      <c r="B43" s="28" t="s">
        <v>193</v>
      </c>
      <c r="C43" s="31">
        <v>36878</v>
      </c>
      <c r="D43" s="34">
        <f t="shared" ca="1" si="3"/>
        <v>18</v>
      </c>
      <c r="E43" s="28" t="s">
        <v>89</v>
      </c>
      <c r="F43" s="27" t="s">
        <v>79</v>
      </c>
      <c r="G43" s="27">
        <v>1</v>
      </c>
      <c r="H43" s="26" t="s">
        <v>105</v>
      </c>
      <c r="I43" s="26" t="s">
        <v>98</v>
      </c>
      <c r="J43" s="26">
        <v>2020</v>
      </c>
      <c r="K43" s="44">
        <v>43292</v>
      </c>
      <c r="L43" s="33">
        <v>26</v>
      </c>
    </row>
    <row r="44" spans="1:12" x14ac:dyDescent="0.25">
      <c r="A44" s="23">
        <v>40</v>
      </c>
      <c r="B44" s="28" t="s">
        <v>12</v>
      </c>
      <c r="C44" s="31">
        <v>15070</v>
      </c>
      <c r="D44" s="34">
        <f t="shared" ca="1" si="3"/>
        <v>78</v>
      </c>
      <c r="E44" s="28" t="s">
        <v>89</v>
      </c>
      <c r="F44" s="27" t="s">
        <v>79</v>
      </c>
      <c r="G44" s="27">
        <v>1</v>
      </c>
      <c r="H44" s="33" t="s">
        <v>134</v>
      </c>
      <c r="I44" s="33" t="s">
        <v>99</v>
      </c>
      <c r="J44" s="33">
        <v>2020</v>
      </c>
      <c r="K44" s="41">
        <v>43157</v>
      </c>
      <c r="L44" s="42">
        <v>6</v>
      </c>
    </row>
    <row r="45" spans="1:12" x14ac:dyDescent="0.25">
      <c r="A45" s="23">
        <v>41</v>
      </c>
      <c r="B45" s="28" t="s">
        <v>184</v>
      </c>
      <c r="C45" s="31">
        <v>37911</v>
      </c>
      <c r="D45" s="34">
        <f t="shared" ca="1" si="3"/>
        <v>15</v>
      </c>
      <c r="E45" s="28" t="s">
        <v>89</v>
      </c>
      <c r="F45" s="27" t="s">
        <v>79</v>
      </c>
      <c r="G45" s="27">
        <v>1</v>
      </c>
      <c r="H45" s="26" t="s">
        <v>100</v>
      </c>
      <c r="I45" s="26" t="s">
        <v>108</v>
      </c>
      <c r="J45" s="26">
        <v>2020</v>
      </c>
      <c r="K45" s="41">
        <v>43189</v>
      </c>
      <c r="L45" s="42">
        <v>9</v>
      </c>
    </row>
    <row r="46" spans="1:12" x14ac:dyDescent="0.25">
      <c r="A46" s="23">
        <v>42</v>
      </c>
      <c r="B46" s="28" t="s">
        <v>43</v>
      </c>
      <c r="C46" s="31">
        <v>18050</v>
      </c>
      <c r="D46" s="34">
        <f t="shared" ca="1" si="3"/>
        <v>70</v>
      </c>
      <c r="E46" s="28" t="s">
        <v>89</v>
      </c>
      <c r="F46" s="27" t="s">
        <v>79</v>
      </c>
      <c r="G46" s="27">
        <v>1</v>
      </c>
      <c r="H46" s="33" t="s">
        <v>126</v>
      </c>
      <c r="I46" s="33" t="s">
        <v>97</v>
      </c>
      <c r="J46" s="33">
        <v>2020</v>
      </c>
      <c r="K46" s="41">
        <v>43094</v>
      </c>
      <c r="L46" s="42">
        <v>52</v>
      </c>
    </row>
    <row r="47" spans="1:12" x14ac:dyDescent="0.25">
      <c r="A47" s="23">
        <v>43</v>
      </c>
      <c r="B47" s="28" t="s">
        <v>46</v>
      </c>
      <c r="C47" s="31">
        <v>21431</v>
      </c>
      <c r="D47" s="34">
        <f t="shared" ca="1" si="3"/>
        <v>61</v>
      </c>
      <c r="E47" s="28" t="s">
        <v>89</v>
      </c>
      <c r="F47" s="27" t="s">
        <v>79</v>
      </c>
      <c r="G47" s="27" t="s">
        <v>80</v>
      </c>
      <c r="H47" s="33" t="s">
        <v>126</v>
      </c>
      <c r="I47" s="33" t="s">
        <v>97</v>
      </c>
      <c r="J47" s="33">
        <v>2021</v>
      </c>
      <c r="K47" s="44">
        <v>42909</v>
      </c>
      <c r="L47" s="42">
        <v>25</v>
      </c>
    </row>
    <row r="48" spans="1:12" x14ac:dyDescent="0.25">
      <c r="A48" s="23">
        <v>44</v>
      </c>
      <c r="B48" s="30" t="s">
        <v>3</v>
      </c>
      <c r="C48" s="31">
        <v>37273</v>
      </c>
      <c r="D48" s="32">
        <f ca="1">DATEDIF(C48,TODAY(),"y")</f>
        <v>17</v>
      </c>
      <c r="E48" s="28" t="s">
        <v>91</v>
      </c>
      <c r="F48" s="29" t="s">
        <v>79</v>
      </c>
      <c r="G48" s="27" t="s">
        <v>80</v>
      </c>
      <c r="H48" s="26" t="s">
        <v>102</v>
      </c>
      <c r="I48" s="26" t="s">
        <v>98</v>
      </c>
      <c r="J48" s="26">
        <v>2020</v>
      </c>
      <c r="K48" s="41">
        <v>42429</v>
      </c>
      <c r="L48" s="42">
        <v>5</v>
      </c>
    </row>
    <row r="49" spans="1:12" x14ac:dyDescent="0.25">
      <c r="A49" s="23">
        <v>45</v>
      </c>
      <c r="B49" s="30" t="s">
        <v>140</v>
      </c>
      <c r="C49" s="31">
        <v>29246</v>
      </c>
      <c r="D49" s="32">
        <f ca="1">DATEDIF(C49,TODAY(),"y")</f>
        <v>39</v>
      </c>
      <c r="E49" s="28" t="s">
        <v>91</v>
      </c>
      <c r="F49" s="29" t="s">
        <v>79</v>
      </c>
      <c r="G49" s="27">
        <v>1</v>
      </c>
      <c r="H49" s="26" t="s">
        <v>97</v>
      </c>
      <c r="I49" s="26" t="s">
        <v>102</v>
      </c>
      <c r="J49" s="26">
        <v>2020</v>
      </c>
      <c r="K49" s="44">
        <v>42909</v>
      </c>
      <c r="L49" s="42">
        <v>24</v>
      </c>
    </row>
    <row r="50" spans="1:12" x14ac:dyDescent="0.25">
      <c r="A50" s="23">
        <v>46</v>
      </c>
      <c r="B50" s="30" t="s">
        <v>113</v>
      </c>
      <c r="C50" s="31">
        <v>35697</v>
      </c>
      <c r="D50" s="32">
        <f ca="1">DATEDIF(C50,TODAY(),"y")</f>
        <v>21</v>
      </c>
      <c r="E50" s="28" t="s">
        <v>91</v>
      </c>
      <c r="F50" s="29" t="s">
        <v>79</v>
      </c>
      <c r="G50" s="27" t="s">
        <v>80</v>
      </c>
      <c r="H50" s="26" t="s">
        <v>126</v>
      </c>
      <c r="I50" s="26" t="s">
        <v>108</v>
      </c>
      <c r="J50" s="26">
        <v>2021</v>
      </c>
      <c r="K50" s="41">
        <v>42971</v>
      </c>
      <c r="L50" s="42">
        <v>38</v>
      </c>
    </row>
    <row r="51" spans="1:12" x14ac:dyDescent="0.25">
      <c r="A51" s="23">
        <v>47</v>
      </c>
      <c r="B51" s="30" t="s">
        <v>130</v>
      </c>
      <c r="C51" s="31">
        <v>38192</v>
      </c>
      <c r="D51" s="32">
        <f ca="1">DATEDIF(C51,TODAY(),"y")</f>
        <v>15</v>
      </c>
      <c r="E51" s="28" t="s">
        <v>91</v>
      </c>
      <c r="F51" s="29" t="s">
        <v>79</v>
      </c>
      <c r="G51" s="27">
        <v>1</v>
      </c>
      <c r="H51" s="26" t="s">
        <v>199</v>
      </c>
      <c r="I51" s="26" t="s">
        <v>102</v>
      </c>
      <c r="J51" s="26">
        <v>2020</v>
      </c>
      <c r="K51" s="41">
        <v>43453</v>
      </c>
      <c r="L51" s="42">
        <v>62</v>
      </c>
    </row>
    <row r="52" spans="1:12" x14ac:dyDescent="0.25">
      <c r="A52" s="23">
        <v>48</v>
      </c>
      <c r="B52" s="30" t="s">
        <v>197</v>
      </c>
      <c r="C52" s="31">
        <v>38433</v>
      </c>
      <c r="D52" s="32">
        <f ca="1">DATEDIF(C52,TODAY(),"y")</f>
        <v>14</v>
      </c>
      <c r="E52" s="28" t="s">
        <v>91</v>
      </c>
      <c r="F52" s="29" t="s">
        <v>79</v>
      </c>
      <c r="G52" s="27" t="s">
        <v>80</v>
      </c>
      <c r="H52" s="26" t="s">
        <v>198</v>
      </c>
      <c r="I52" s="26" t="s">
        <v>102</v>
      </c>
      <c r="J52" s="26">
        <v>2021</v>
      </c>
      <c r="K52" s="41">
        <v>42613</v>
      </c>
      <c r="L52" s="42">
        <v>35</v>
      </c>
    </row>
    <row r="53" spans="1:12" x14ac:dyDescent="0.25">
      <c r="A53" s="23">
        <v>49</v>
      </c>
      <c r="B53" s="30" t="s">
        <v>129</v>
      </c>
      <c r="C53" s="31">
        <v>38871</v>
      </c>
      <c r="D53" s="32">
        <f t="shared" ref="D53:D65" ca="1" si="4">DATEDIF(C53,TODAY(),"y")</f>
        <v>13</v>
      </c>
      <c r="E53" s="28" t="s">
        <v>91</v>
      </c>
      <c r="F53" s="29" t="s">
        <v>79</v>
      </c>
      <c r="G53" s="27">
        <v>1</v>
      </c>
      <c r="H53" s="26" t="s">
        <v>97</v>
      </c>
      <c r="I53" s="26" t="s">
        <v>102</v>
      </c>
      <c r="J53" s="26">
        <v>2020</v>
      </c>
      <c r="K53" s="41">
        <v>43342</v>
      </c>
      <c r="L53" s="42">
        <v>39</v>
      </c>
    </row>
    <row r="54" spans="1:12" x14ac:dyDescent="0.25">
      <c r="A54" s="23">
        <v>50</v>
      </c>
      <c r="B54" s="30" t="s">
        <v>29</v>
      </c>
      <c r="C54" s="31">
        <v>38436</v>
      </c>
      <c r="D54" s="32">
        <f t="shared" ca="1" si="4"/>
        <v>14</v>
      </c>
      <c r="E54" s="28" t="s">
        <v>91</v>
      </c>
      <c r="F54" s="29" t="s">
        <v>79</v>
      </c>
      <c r="G54" s="27" t="s">
        <v>80</v>
      </c>
      <c r="H54" s="26" t="s">
        <v>198</v>
      </c>
      <c r="I54" s="26" t="s">
        <v>102</v>
      </c>
      <c r="J54" s="26">
        <v>2021</v>
      </c>
      <c r="K54" s="41">
        <v>42429</v>
      </c>
      <c r="L54" s="42">
        <v>5</v>
      </c>
    </row>
    <row r="55" spans="1:12" x14ac:dyDescent="0.25">
      <c r="A55" s="23">
        <v>51</v>
      </c>
      <c r="B55" s="30" t="s">
        <v>161</v>
      </c>
      <c r="C55" s="31">
        <v>39134</v>
      </c>
      <c r="D55" s="32">
        <f t="shared" ca="1" si="4"/>
        <v>12</v>
      </c>
      <c r="E55" s="28" t="s">
        <v>91</v>
      </c>
      <c r="F55" s="29" t="s">
        <v>79</v>
      </c>
      <c r="G55" s="27">
        <v>1</v>
      </c>
      <c r="H55" s="26" t="s">
        <v>103</v>
      </c>
      <c r="I55" s="26" t="s">
        <v>101</v>
      </c>
      <c r="J55" s="26">
        <v>2020</v>
      </c>
      <c r="K55" s="41">
        <v>43033</v>
      </c>
      <c r="L55" s="42">
        <v>46</v>
      </c>
    </row>
    <row r="56" spans="1:12" x14ac:dyDescent="0.25">
      <c r="A56" s="23">
        <v>52</v>
      </c>
      <c r="B56" s="30" t="s">
        <v>31</v>
      </c>
      <c r="C56" s="31">
        <v>26996</v>
      </c>
      <c r="D56" s="32">
        <f t="shared" ca="1" si="4"/>
        <v>45</v>
      </c>
      <c r="E56" s="28" t="s">
        <v>91</v>
      </c>
      <c r="F56" s="29" t="s">
        <v>79</v>
      </c>
      <c r="G56" s="27" t="s">
        <v>80</v>
      </c>
      <c r="H56" s="26" t="s">
        <v>202</v>
      </c>
      <c r="I56" s="26" t="s">
        <v>111</v>
      </c>
      <c r="J56" s="26">
        <v>2021</v>
      </c>
      <c r="K56" s="41">
        <v>42429</v>
      </c>
      <c r="L56" s="42">
        <v>5</v>
      </c>
    </row>
    <row r="57" spans="1:12" x14ac:dyDescent="0.25">
      <c r="A57" s="23">
        <v>53</v>
      </c>
      <c r="B57" s="30" t="s">
        <v>110</v>
      </c>
      <c r="C57" s="31">
        <v>27918</v>
      </c>
      <c r="D57" s="32">
        <f t="shared" ca="1" si="4"/>
        <v>43</v>
      </c>
      <c r="E57" s="28" t="s">
        <v>91</v>
      </c>
      <c r="F57" s="29" t="s">
        <v>79</v>
      </c>
      <c r="G57" s="27" t="s">
        <v>80</v>
      </c>
      <c r="H57" s="26" t="s">
        <v>100</v>
      </c>
      <c r="I57" s="26" t="s">
        <v>108</v>
      </c>
      <c r="J57" s="26">
        <v>2021</v>
      </c>
      <c r="K57" s="41">
        <v>43189</v>
      </c>
      <c r="L57" s="42">
        <v>10</v>
      </c>
    </row>
    <row r="58" spans="1:12" x14ac:dyDescent="0.25">
      <c r="A58" s="23">
        <v>54</v>
      </c>
      <c r="B58" s="30" t="s">
        <v>67</v>
      </c>
      <c r="C58" s="31">
        <v>33164</v>
      </c>
      <c r="D58" s="32">
        <f t="shared" ca="1" si="4"/>
        <v>28</v>
      </c>
      <c r="E58" s="28" t="s">
        <v>91</v>
      </c>
      <c r="F58" s="29" t="s">
        <v>79</v>
      </c>
      <c r="G58" s="27" t="s">
        <v>80</v>
      </c>
      <c r="H58" s="26" t="s">
        <v>160</v>
      </c>
      <c r="I58" s="26" t="s">
        <v>106</v>
      </c>
      <c r="J58" s="26">
        <v>2021</v>
      </c>
      <c r="K58" s="42"/>
      <c r="L58" s="42"/>
    </row>
    <row r="59" spans="1:12" x14ac:dyDescent="0.25">
      <c r="A59" s="23">
        <v>55</v>
      </c>
      <c r="B59" s="30" t="s">
        <v>175</v>
      </c>
      <c r="C59" s="31">
        <v>23978</v>
      </c>
      <c r="D59" s="32">
        <f t="shared" ca="1" si="4"/>
        <v>54</v>
      </c>
      <c r="E59" s="28" t="s">
        <v>91</v>
      </c>
      <c r="F59" s="29" t="s">
        <v>79</v>
      </c>
      <c r="G59" s="27" t="s">
        <v>80</v>
      </c>
      <c r="H59" s="26" t="s">
        <v>100</v>
      </c>
      <c r="I59" s="26" t="s">
        <v>108</v>
      </c>
      <c r="J59" s="26">
        <v>2021</v>
      </c>
      <c r="K59" s="41">
        <v>43189</v>
      </c>
      <c r="L59" s="42">
        <v>10</v>
      </c>
    </row>
    <row r="60" spans="1:12" x14ac:dyDescent="0.25">
      <c r="A60" s="23">
        <v>56</v>
      </c>
      <c r="B60" s="30" t="s">
        <v>9</v>
      </c>
      <c r="C60" s="31">
        <v>36267</v>
      </c>
      <c r="D60" s="32">
        <f t="shared" ca="1" si="4"/>
        <v>20</v>
      </c>
      <c r="E60" s="28" t="s">
        <v>91</v>
      </c>
      <c r="F60" s="29" t="s">
        <v>79</v>
      </c>
      <c r="G60" s="27" t="s">
        <v>80</v>
      </c>
      <c r="H60" s="26" t="s">
        <v>97</v>
      </c>
      <c r="I60" s="26" t="s">
        <v>102</v>
      </c>
      <c r="J60" s="26">
        <v>2021</v>
      </c>
      <c r="K60" s="41">
        <v>42971</v>
      </c>
      <c r="L60" s="42">
        <v>38</v>
      </c>
    </row>
    <row r="61" spans="1:12" x14ac:dyDescent="0.25">
      <c r="A61" s="23">
        <v>57</v>
      </c>
      <c r="B61" s="30" t="s">
        <v>10</v>
      </c>
      <c r="C61" s="31">
        <v>37368</v>
      </c>
      <c r="D61" s="32">
        <f t="shared" ca="1" si="4"/>
        <v>17</v>
      </c>
      <c r="E61" s="28" t="s">
        <v>91</v>
      </c>
      <c r="F61" s="29" t="s">
        <v>79</v>
      </c>
      <c r="G61" s="27" t="s">
        <v>80</v>
      </c>
      <c r="H61" s="33" t="s">
        <v>103</v>
      </c>
      <c r="I61" s="33" t="s">
        <v>101</v>
      </c>
      <c r="J61" s="33">
        <v>2021</v>
      </c>
      <c r="K61" s="41">
        <v>42971</v>
      </c>
      <c r="L61" s="42">
        <v>38</v>
      </c>
    </row>
    <row r="62" spans="1:12" x14ac:dyDescent="0.25">
      <c r="A62" s="23">
        <v>58</v>
      </c>
      <c r="B62" s="30" t="s">
        <v>68</v>
      </c>
      <c r="C62" s="31">
        <v>33976</v>
      </c>
      <c r="D62" s="32">
        <f t="shared" ca="1" si="4"/>
        <v>26</v>
      </c>
      <c r="E62" s="28" t="s">
        <v>91</v>
      </c>
      <c r="F62" s="29" t="s">
        <v>79</v>
      </c>
      <c r="G62" s="27" t="s">
        <v>80</v>
      </c>
      <c r="H62" s="33" t="s">
        <v>106</v>
      </c>
      <c r="I62" s="33" t="s">
        <v>112</v>
      </c>
      <c r="J62" s="33">
        <v>2021</v>
      </c>
      <c r="K62" s="41">
        <v>43157</v>
      </c>
      <c r="L62" s="42">
        <v>7</v>
      </c>
    </row>
    <row r="63" spans="1:12" x14ac:dyDescent="0.25">
      <c r="A63" s="23">
        <v>59</v>
      </c>
      <c r="B63" s="30" t="s">
        <v>180</v>
      </c>
      <c r="C63" s="31">
        <v>27976</v>
      </c>
      <c r="D63" s="32">
        <f t="shared" ca="1" si="4"/>
        <v>43</v>
      </c>
      <c r="E63" s="28" t="s">
        <v>91</v>
      </c>
      <c r="F63" s="29" t="s">
        <v>79</v>
      </c>
      <c r="G63" s="27">
        <v>1</v>
      </c>
      <c r="H63" s="26" t="s">
        <v>100</v>
      </c>
      <c r="I63" s="26" t="s">
        <v>108</v>
      </c>
      <c r="J63" s="26">
        <v>2020</v>
      </c>
      <c r="K63" s="41">
        <v>43189</v>
      </c>
      <c r="L63" s="42">
        <v>9</v>
      </c>
    </row>
    <row r="64" spans="1:12" x14ac:dyDescent="0.25">
      <c r="A64" s="23">
        <v>60</v>
      </c>
      <c r="B64" s="30" t="s">
        <v>178</v>
      </c>
      <c r="C64" s="31">
        <v>28244</v>
      </c>
      <c r="D64" s="32">
        <f t="shared" ca="1" si="4"/>
        <v>42</v>
      </c>
      <c r="E64" s="28" t="s">
        <v>91</v>
      </c>
      <c r="F64" s="29" t="s">
        <v>79</v>
      </c>
      <c r="G64" s="27">
        <v>1</v>
      </c>
      <c r="H64" s="26" t="s">
        <v>100</v>
      </c>
      <c r="I64" s="26" t="s">
        <v>108</v>
      </c>
      <c r="J64" s="26">
        <v>2020</v>
      </c>
      <c r="K64" s="41">
        <v>43189</v>
      </c>
      <c r="L64" s="42">
        <v>9</v>
      </c>
    </row>
    <row r="65" spans="1:12" x14ac:dyDescent="0.25">
      <c r="A65" s="23">
        <v>61</v>
      </c>
      <c r="B65" s="30" t="s">
        <v>147</v>
      </c>
      <c r="C65" s="31">
        <v>38299</v>
      </c>
      <c r="D65" s="32">
        <f t="shared" ca="1" si="4"/>
        <v>14</v>
      </c>
      <c r="E65" s="28" t="s">
        <v>91</v>
      </c>
      <c r="F65" s="29" t="s">
        <v>79</v>
      </c>
      <c r="G65" s="27">
        <v>1</v>
      </c>
      <c r="H65" s="26" t="s">
        <v>160</v>
      </c>
      <c r="I65" s="26" t="s">
        <v>106</v>
      </c>
      <c r="J65" s="26">
        <v>2020</v>
      </c>
      <c r="K65" s="41">
        <v>42971</v>
      </c>
      <c r="L65" s="42">
        <v>37</v>
      </c>
    </row>
    <row r="66" spans="1:12" x14ac:dyDescent="0.25">
      <c r="A66" s="23">
        <v>62</v>
      </c>
      <c r="B66" s="30" t="s">
        <v>143</v>
      </c>
      <c r="C66" s="31">
        <v>37238</v>
      </c>
      <c r="D66" s="32">
        <f t="shared" ref="D66:D74" ca="1" si="5">DATEDIF(C66,TODAY(),"y")</f>
        <v>17</v>
      </c>
      <c r="E66" s="28" t="s">
        <v>88</v>
      </c>
      <c r="F66" s="29" t="s">
        <v>78</v>
      </c>
      <c r="G66" s="27" t="s">
        <v>80</v>
      </c>
      <c r="H66" s="26" t="s">
        <v>199</v>
      </c>
      <c r="I66" s="26" t="s">
        <v>102</v>
      </c>
      <c r="J66" s="26">
        <v>2021</v>
      </c>
      <c r="K66" s="41">
        <v>43453</v>
      </c>
      <c r="L66" s="42">
        <v>63</v>
      </c>
    </row>
    <row r="67" spans="1:12" x14ac:dyDescent="0.25">
      <c r="A67" s="23">
        <v>63</v>
      </c>
      <c r="B67" s="30" t="s">
        <v>169</v>
      </c>
      <c r="C67" s="31">
        <v>31612</v>
      </c>
      <c r="D67" s="32">
        <f t="shared" ca="1" si="5"/>
        <v>33</v>
      </c>
      <c r="E67" s="28" t="s">
        <v>88</v>
      </c>
      <c r="F67" s="29" t="s">
        <v>79</v>
      </c>
      <c r="G67" s="27">
        <v>1</v>
      </c>
      <c r="H67" s="33" t="s">
        <v>134</v>
      </c>
      <c r="I67" s="33" t="s">
        <v>99</v>
      </c>
      <c r="J67" s="33">
        <v>2020</v>
      </c>
      <c r="K67" s="41">
        <v>43157</v>
      </c>
      <c r="L67" s="42">
        <v>6</v>
      </c>
    </row>
    <row r="68" spans="1:12" x14ac:dyDescent="0.25">
      <c r="A68" s="23">
        <v>64</v>
      </c>
      <c r="B68" s="30" t="s">
        <v>187</v>
      </c>
      <c r="C68" s="31">
        <v>36009</v>
      </c>
      <c r="D68" s="32">
        <f t="shared" ca="1" si="5"/>
        <v>21</v>
      </c>
      <c r="E68" s="28" t="s">
        <v>88</v>
      </c>
      <c r="F68" s="29" t="s">
        <v>78</v>
      </c>
      <c r="G68" s="27">
        <v>1</v>
      </c>
      <c r="H68" s="26" t="s">
        <v>105</v>
      </c>
      <c r="I68" s="26" t="s">
        <v>98</v>
      </c>
      <c r="J68" s="26">
        <v>2021</v>
      </c>
      <c r="K68" s="44">
        <v>43292</v>
      </c>
      <c r="L68" s="33">
        <v>27</v>
      </c>
    </row>
    <row r="69" spans="1:12" x14ac:dyDescent="0.25">
      <c r="A69" s="23">
        <v>65</v>
      </c>
      <c r="B69" s="30" t="s">
        <v>22</v>
      </c>
      <c r="C69" s="31">
        <v>37009</v>
      </c>
      <c r="D69" s="32">
        <f t="shared" ca="1" si="5"/>
        <v>18</v>
      </c>
      <c r="E69" s="28" t="s">
        <v>88</v>
      </c>
      <c r="F69" s="29" t="s">
        <v>79</v>
      </c>
      <c r="G69" s="27" t="s">
        <v>80</v>
      </c>
      <c r="H69" s="26" t="s">
        <v>101</v>
      </c>
      <c r="I69" s="26" t="s">
        <v>106</v>
      </c>
      <c r="J69" s="26">
        <v>2021</v>
      </c>
      <c r="K69" s="42"/>
      <c r="L69" s="42"/>
    </row>
    <row r="70" spans="1:12" x14ac:dyDescent="0.25">
      <c r="A70" s="23">
        <v>66</v>
      </c>
      <c r="B70" s="30" t="s">
        <v>23</v>
      </c>
      <c r="C70" s="31">
        <v>18464</v>
      </c>
      <c r="D70" s="32">
        <f t="shared" ca="1" si="5"/>
        <v>69</v>
      </c>
      <c r="E70" s="28" t="s">
        <v>88</v>
      </c>
      <c r="F70" s="29" t="s">
        <v>79</v>
      </c>
      <c r="G70" s="27" t="s">
        <v>80</v>
      </c>
      <c r="H70" s="26" t="s">
        <v>100</v>
      </c>
      <c r="I70" s="26" t="s">
        <v>106</v>
      </c>
      <c r="J70" s="26">
        <v>2020</v>
      </c>
      <c r="K70" s="44">
        <v>42765</v>
      </c>
      <c r="L70" s="42">
        <v>3</v>
      </c>
    </row>
    <row r="71" spans="1:12" x14ac:dyDescent="0.25">
      <c r="A71" s="23">
        <v>67</v>
      </c>
      <c r="B71" s="30" t="s">
        <v>164</v>
      </c>
      <c r="C71" s="31">
        <v>38964</v>
      </c>
      <c r="D71" s="32">
        <f t="shared" ca="1" si="5"/>
        <v>12</v>
      </c>
      <c r="E71" s="28" t="s">
        <v>88</v>
      </c>
      <c r="F71" s="29" t="s">
        <v>78</v>
      </c>
      <c r="G71" s="27">
        <v>1</v>
      </c>
      <c r="H71" s="26" t="s">
        <v>160</v>
      </c>
      <c r="I71" s="26" t="s">
        <v>111</v>
      </c>
      <c r="J71" s="26">
        <v>2019</v>
      </c>
      <c r="K71" s="41">
        <v>43033</v>
      </c>
      <c r="L71" s="42">
        <v>46</v>
      </c>
    </row>
    <row r="72" spans="1:12" x14ac:dyDescent="0.25">
      <c r="A72" s="23">
        <v>68</v>
      </c>
      <c r="B72" s="30" t="s">
        <v>190</v>
      </c>
      <c r="C72" s="31">
        <v>37643</v>
      </c>
      <c r="D72" s="32">
        <f t="shared" ca="1" si="5"/>
        <v>16</v>
      </c>
      <c r="E72" s="28" t="s">
        <v>88</v>
      </c>
      <c r="F72" s="29" t="s">
        <v>79</v>
      </c>
      <c r="G72" s="27">
        <v>1</v>
      </c>
      <c r="H72" s="26" t="s">
        <v>160</v>
      </c>
      <c r="I72" s="26" t="s">
        <v>103</v>
      </c>
      <c r="J72" s="26">
        <v>2020</v>
      </c>
      <c r="K72" s="44">
        <v>43245</v>
      </c>
      <c r="L72" s="42">
        <v>17</v>
      </c>
    </row>
    <row r="73" spans="1:12" x14ac:dyDescent="0.25">
      <c r="A73" s="23">
        <v>69</v>
      </c>
      <c r="B73" s="30" t="s">
        <v>191</v>
      </c>
      <c r="C73" s="31">
        <v>38533</v>
      </c>
      <c r="D73" s="32">
        <f t="shared" ca="1" si="5"/>
        <v>14</v>
      </c>
      <c r="E73" s="28" t="s">
        <v>88</v>
      </c>
      <c r="F73" s="29" t="s">
        <v>78</v>
      </c>
      <c r="G73" s="27" t="s">
        <v>80</v>
      </c>
      <c r="H73" s="26" t="s">
        <v>105</v>
      </c>
      <c r="I73" s="26" t="s">
        <v>98</v>
      </c>
      <c r="J73" s="26">
        <v>2021</v>
      </c>
      <c r="K73" s="44">
        <v>43292</v>
      </c>
      <c r="L73" s="33">
        <v>27</v>
      </c>
    </row>
    <row r="74" spans="1:12" x14ac:dyDescent="0.25">
      <c r="A74" s="23">
        <v>70</v>
      </c>
      <c r="B74" s="30" t="s">
        <v>25</v>
      </c>
      <c r="C74" s="31">
        <v>27363</v>
      </c>
      <c r="D74" s="32">
        <f t="shared" ca="1" si="5"/>
        <v>44</v>
      </c>
      <c r="E74" s="28" t="s">
        <v>88</v>
      </c>
      <c r="F74" s="29" t="s">
        <v>78</v>
      </c>
      <c r="G74" s="27" t="s">
        <v>80</v>
      </c>
      <c r="H74" s="26" t="s">
        <v>97</v>
      </c>
      <c r="I74" s="26" t="s">
        <v>102</v>
      </c>
      <c r="J74" s="26">
        <v>2021</v>
      </c>
      <c r="K74" s="41">
        <v>42971</v>
      </c>
      <c r="L74" s="42">
        <v>38</v>
      </c>
    </row>
    <row r="75" spans="1:12" x14ac:dyDescent="0.25">
      <c r="A75" s="23">
        <v>71</v>
      </c>
      <c r="B75" s="30" t="s">
        <v>5</v>
      </c>
      <c r="C75" s="31">
        <v>36788</v>
      </c>
      <c r="D75" s="32">
        <f t="shared" ref="D75:D81" ca="1" si="6">DATEDIF(C75,TODAY(),"y")</f>
        <v>18</v>
      </c>
      <c r="E75" s="28" t="s">
        <v>88</v>
      </c>
      <c r="F75" s="29" t="s">
        <v>79</v>
      </c>
      <c r="G75" s="27" t="s">
        <v>80</v>
      </c>
      <c r="H75" s="26" t="s">
        <v>112</v>
      </c>
      <c r="I75" s="26" t="s">
        <v>112</v>
      </c>
      <c r="J75" s="26">
        <v>2020</v>
      </c>
      <c r="K75" s="41">
        <v>42429</v>
      </c>
      <c r="L75" s="42">
        <v>5</v>
      </c>
    </row>
    <row r="76" spans="1:12" x14ac:dyDescent="0.25">
      <c r="A76" s="23">
        <v>72</v>
      </c>
      <c r="B76" s="30" t="s">
        <v>145</v>
      </c>
      <c r="C76" s="31">
        <v>19713</v>
      </c>
      <c r="D76" s="32">
        <f t="shared" ca="1" si="6"/>
        <v>65</v>
      </c>
      <c r="E76" s="28" t="s">
        <v>88</v>
      </c>
      <c r="F76" s="29" t="s">
        <v>79</v>
      </c>
      <c r="G76" s="27">
        <v>1</v>
      </c>
      <c r="H76" s="26" t="s">
        <v>107</v>
      </c>
      <c r="I76" s="26" t="s">
        <v>97</v>
      </c>
      <c r="J76" s="26">
        <v>2019</v>
      </c>
      <c r="K76" s="41">
        <v>43000</v>
      </c>
      <c r="L76" s="42">
        <v>40</v>
      </c>
    </row>
    <row r="77" spans="1:12" x14ac:dyDescent="0.25">
      <c r="A77" s="23">
        <v>73</v>
      </c>
      <c r="B77" s="30" t="s">
        <v>27</v>
      </c>
      <c r="C77" s="31">
        <v>36819</v>
      </c>
      <c r="D77" s="32">
        <f t="shared" ca="1" si="6"/>
        <v>18</v>
      </c>
      <c r="E77" s="28" t="s">
        <v>88</v>
      </c>
      <c r="F77" s="29" t="s">
        <v>79</v>
      </c>
      <c r="G77" s="27" t="s">
        <v>80</v>
      </c>
      <c r="H77" s="26" t="s">
        <v>97</v>
      </c>
      <c r="I77" s="26" t="s">
        <v>102</v>
      </c>
      <c r="J77" s="26">
        <v>2021</v>
      </c>
      <c r="K77" s="41">
        <v>42971</v>
      </c>
      <c r="L77" s="42">
        <v>38</v>
      </c>
    </row>
    <row r="78" spans="1:12" x14ac:dyDescent="0.25">
      <c r="A78" s="23">
        <v>74</v>
      </c>
      <c r="B78" s="30" t="s">
        <v>141</v>
      </c>
      <c r="C78" s="31">
        <v>24074</v>
      </c>
      <c r="D78" s="32">
        <f t="shared" ca="1" si="6"/>
        <v>53</v>
      </c>
      <c r="E78" s="28" t="s">
        <v>88</v>
      </c>
      <c r="F78" s="29" t="s">
        <v>79</v>
      </c>
      <c r="G78" s="27">
        <v>1</v>
      </c>
      <c r="H78" s="26" t="s">
        <v>127</v>
      </c>
      <c r="I78" s="26" t="s">
        <v>111</v>
      </c>
      <c r="J78" s="26">
        <v>2020</v>
      </c>
      <c r="K78" s="44">
        <v>42909</v>
      </c>
      <c r="L78" s="42">
        <v>24</v>
      </c>
    </row>
    <row r="79" spans="1:12" x14ac:dyDescent="0.25">
      <c r="A79" s="23">
        <v>75</v>
      </c>
      <c r="B79" s="30" t="s">
        <v>14</v>
      </c>
      <c r="C79" s="31">
        <v>37600</v>
      </c>
      <c r="D79" s="32">
        <f t="shared" ca="1" si="6"/>
        <v>16</v>
      </c>
      <c r="E79" s="28" t="s">
        <v>88</v>
      </c>
      <c r="F79" s="29" t="s">
        <v>78</v>
      </c>
      <c r="G79" s="27" t="s">
        <v>80</v>
      </c>
      <c r="H79" s="26" t="s">
        <v>97</v>
      </c>
      <c r="I79" s="26" t="s">
        <v>102</v>
      </c>
      <c r="J79" s="26">
        <v>2021</v>
      </c>
      <c r="K79" s="44">
        <v>42909</v>
      </c>
      <c r="L79" s="42">
        <v>25</v>
      </c>
    </row>
    <row r="80" spans="1:12" x14ac:dyDescent="0.25">
      <c r="A80" s="23">
        <v>76</v>
      </c>
      <c r="B80" s="30" t="s">
        <v>177</v>
      </c>
      <c r="C80" s="31">
        <v>26243</v>
      </c>
      <c r="D80" s="32">
        <f t="shared" ca="1" si="6"/>
        <v>47</v>
      </c>
      <c r="E80" s="28" t="s">
        <v>88</v>
      </c>
      <c r="F80" s="29" t="s">
        <v>79</v>
      </c>
      <c r="G80" s="27" t="s">
        <v>80</v>
      </c>
      <c r="H80" s="26" t="s">
        <v>100</v>
      </c>
      <c r="I80" s="26" t="s">
        <v>108</v>
      </c>
      <c r="J80" s="26">
        <v>2021</v>
      </c>
      <c r="K80" s="41">
        <v>43189</v>
      </c>
      <c r="L80" s="42">
        <v>10</v>
      </c>
    </row>
    <row r="81" spans="1:12" x14ac:dyDescent="0.25">
      <c r="A81" s="23">
        <v>77</v>
      </c>
      <c r="B81" s="30" t="s">
        <v>167</v>
      </c>
      <c r="C81" s="31">
        <v>38351</v>
      </c>
      <c r="D81" s="32">
        <f t="shared" ca="1" si="6"/>
        <v>14</v>
      </c>
      <c r="E81" s="28" t="s">
        <v>88</v>
      </c>
      <c r="F81" s="29" t="s">
        <v>79</v>
      </c>
      <c r="G81" s="27">
        <v>1</v>
      </c>
      <c r="H81" s="26" t="s">
        <v>160</v>
      </c>
      <c r="I81" s="26" t="s">
        <v>102</v>
      </c>
      <c r="J81" s="26">
        <v>2019</v>
      </c>
      <c r="K81" s="44">
        <v>43094</v>
      </c>
      <c r="L81" s="42">
        <v>52</v>
      </c>
    </row>
    <row r="82" spans="1:12" x14ac:dyDescent="0.25">
      <c r="A82" s="23">
        <v>78</v>
      </c>
      <c r="B82" s="30" t="s">
        <v>163</v>
      </c>
      <c r="C82" s="31">
        <v>38826</v>
      </c>
      <c r="D82" s="32">
        <f t="shared" ref="D82:D91" ca="1" si="7">DATEDIF(C82,TODAY(),"y")</f>
        <v>13</v>
      </c>
      <c r="E82" s="28" t="s">
        <v>88</v>
      </c>
      <c r="F82" s="29" t="s">
        <v>78</v>
      </c>
      <c r="G82" s="27">
        <v>1</v>
      </c>
      <c r="H82" s="26" t="s">
        <v>198</v>
      </c>
      <c r="I82" s="26" t="s">
        <v>102</v>
      </c>
      <c r="J82" s="26">
        <v>2020</v>
      </c>
      <c r="K82" s="41">
        <v>43033</v>
      </c>
      <c r="L82" s="42">
        <v>46</v>
      </c>
    </row>
    <row r="83" spans="1:12" x14ac:dyDescent="0.25">
      <c r="A83" s="23">
        <v>79</v>
      </c>
      <c r="B83" s="30" t="s">
        <v>168</v>
      </c>
      <c r="C83" s="31">
        <v>38627</v>
      </c>
      <c r="D83" s="32">
        <f t="shared" ca="1" si="7"/>
        <v>13</v>
      </c>
      <c r="E83" s="28" t="s">
        <v>88</v>
      </c>
      <c r="F83" s="29" t="s">
        <v>79</v>
      </c>
      <c r="G83" s="27">
        <v>1</v>
      </c>
      <c r="H83" s="33" t="s">
        <v>134</v>
      </c>
      <c r="I83" s="33" t="s">
        <v>99</v>
      </c>
      <c r="J83" s="33">
        <v>2020</v>
      </c>
      <c r="K83" s="41">
        <v>43157</v>
      </c>
      <c r="L83" s="42">
        <v>6</v>
      </c>
    </row>
    <row r="84" spans="1:12" x14ac:dyDescent="0.25">
      <c r="A84" s="23">
        <v>80</v>
      </c>
      <c r="B84" s="30" t="s">
        <v>176</v>
      </c>
      <c r="C84" s="31">
        <v>36753</v>
      </c>
      <c r="D84" s="32">
        <f t="shared" ca="1" si="7"/>
        <v>19</v>
      </c>
      <c r="E84" s="28" t="s">
        <v>88</v>
      </c>
      <c r="F84" s="29" t="s">
        <v>79</v>
      </c>
      <c r="G84" s="27" t="s">
        <v>80</v>
      </c>
      <c r="H84" s="26" t="s">
        <v>100</v>
      </c>
      <c r="I84" s="26" t="s">
        <v>108</v>
      </c>
      <c r="J84" s="26">
        <v>2021</v>
      </c>
      <c r="K84" s="41">
        <v>43189</v>
      </c>
      <c r="L84" s="42">
        <v>10</v>
      </c>
    </row>
    <row r="85" spans="1:12" x14ac:dyDescent="0.25">
      <c r="A85" s="23">
        <v>81</v>
      </c>
      <c r="B85" s="30" t="s">
        <v>137</v>
      </c>
      <c r="C85" s="31">
        <v>19999</v>
      </c>
      <c r="D85" s="32">
        <f t="shared" ca="1" si="7"/>
        <v>64</v>
      </c>
      <c r="E85" s="28" t="s">
        <v>88</v>
      </c>
      <c r="F85" s="29" t="s">
        <v>79</v>
      </c>
      <c r="G85" s="27">
        <v>1</v>
      </c>
      <c r="H85" s="26" t="s">
        <v>105</v>
      </c>
      <c r="I85" s="26" t="s">
        <v>105</v>
      </c>
      <c r="J85" s="26">
        <v>2020</v>
      </c>
      <c r="K85" s="41">
        <v>42825</v>
      </c>
      <c r="L85" s="42">
        <v>11</v>
      </c>
    </row>
    <row r="86" spans="1:12" x14ac:dyDescent="0.25">
      <c r="A86" s="23">
        <v>82</v>
      </c>
      <c r="B86" s="30" t="s">
        <v>165</v>
      </c>
      <c r="C86" s="31">
        <v>38846</v>
      </c>
      <c r="D86" s="32">
        <f t="shared" ca="1" si="7"/>
        <v>13</v>
      </c>
      <c r="E86" s="28" t="s">
        <v>88</v>
      </c>
      <c r="F86" s="29" t="s">
        <v>79</v>
      </c>
      <c r="G86" s="27" t="s">
        <v>80</v>
      </c>
      <c r="H86" s="26" t="s">
        <v>126</v>
      </c>
      <c r="I86" s="26" t="s">
        <v>101</v>
      </c>
      <c r="J86" s="26">
        <v>2021</v>
      </c>
      <c r="K86" s="41">
        <v>43033</v>
      </c>
      <c r="L86" s="42">
        <v>44</v>
      </c>
    </row>
    <row r="87" spans="1:12" x14ac:dyDescent="0.25">
      <c r="A87" s="23">
        <v>83</v>
      </c>
      <c r="B87" s="30" t="s">
        <v>120</v>
      </c>
      <c r="C87" s="31">
        <v>36751</v>
      </c>
      <c r="D87" s="32">
        <f t="shared" ca="1" si="7"/>
        <v>19</v>
      </c>
      <c r="E87" s="28" t="s">
        <v>88</v>
      </c>
      <c r="F87" s="29" t="s">
        <v>78</v>
      </c>
      <c r="G87" s="27" t="s">
        <v>80</v>
      </c>
      <c r="H87" s="33" t="s">
        <v>106</v>
      </c>
      <c r="I87" s="33" t="s">
        <v>112</v>
      </c>
      <c r="J87" s="33">
        <v>2021</v>
      </c>
      <c r="K87" s="41">
        <v>42936</v>
      </c>
      <c r="L87" s="42">
        <v>31</v>
      </c>
    </row>
    <row r="88" spans="1:12" x14ac:dyDescent="0.25">
      <c r="A88" s="23">
        <v>84</v>
      </c>
      <c r="B88" s="30" t="s">
        <v>189</v>
      </c>
      <c r="C88" s="31">
        <v>37752</v>
      </c>
      <c r="D88" s="32">
        <f t="shared" ca="1" si="7"/>
        <v>16</v>
      </c>
      <c r="E88" s="28" t="s">
        <v>88</v>
      </c>
      <c r="F88" s="29" t="s">
        <v>79</v>
      </c>
      <c r="G88" s="27">
        <v>1</v>
      </c>
      <c r="H88" s="26" t="s">
        <v>131</v>
      </c>
      <c r="I88" s="26" t="s">
        <v>96</v>
      </c>
      <c r="J88" s="26">
        <v>2020</v>
      </c>
      <c r="K88" s="44">
        <v>43245</v>
      </c>
      <c r="L88" s="42">
        <v>17</v>
      </c>
    </row>
    <row r="89" spans="1:12" x14ac:dyDescent="0.25">
      <c r="A89" s="23">
        <v>85</v>
      </c>
      <c r="B89" s="30" t="s">
        <v>157</v>
      </c>
      <c r="C89" s="31">
        <v>21685</v>
      </c>
      <c r="D89" s="32">
        <f t="shared" ca="1" si="7"/>
        <v>60</v>
      </c>
      <c r="E89" s="28" t="s">
        <v>88</v>
      </c>
      <c r="F89" s="29" t="s">
        <v>79</v>
      </c>
      <c r="G89" s="27" t="s">
        <v>80</v>
      </c>
      <c r="H89" s="26" t="s">
        <v>156</v>
      </c>
      <c r="I89" s="26" t="s">
        <v>101</v>
      </c>
      <c r="J89" s="26">
        <v>2020</v>
      </c>
      <c r="K89" s="41">
        <v>42971</v>
      </c>
      <c r="L89" s="42">
        <v>38</v>
      </c>
    </row>
    <row r="90" spans="1:12" x14ac:dyDescent="0.25">
      <c r="A90" s="23">
        <v>86</v>
      </c>
      <c r="B90" s="45" t="s">
        <v>124</v>
      </c>
      <c r="C90" s="25">
        <v>21259</v>
      </c>
      <c r="D90" s="32">
        <f t="shared" ca="1" si="7"/>
        <v>61</v>
      </c>
      <c r="E90" s="24" t="s">
        <v>88</v>
      </c>
      <c r="F90" s="29" t="s">
        <v>79</v>
      </c>
      <c r="G90" s="27">
        <v>1</v>
      </c>
      <c r="H90" s="33" t="s">
        <v>131</v>
      </c>
      <c r="I90" s="33" t="s">
        <v>96</v>
      </c>
      <c r="J90" s="33">
        <v>2020</v>
      </c>
      <c r="K90" s="41">
        <v>43157</v>
      </c>
      <c r="L90" s="42">
        <v>6</v>
      </c>
    </row>
    <row r="91" spans="1:12" x14ac:dyDescent="0.25">
      <c r="A91" s="23">
        <v>87</v>
      </c>
      <c r="B91" s="30" t="s">
        <v>32</v>
      </c>
      <c r="C91" s="31">
        <v>38581</v>
      </c>
      <c r="D91" s="32">
        <f t="shared" ca="1" si="7"/>
        <v>14</v>
      </c>
      <c r="E91" s="28" t="s">
        <v>88</v>
      </c>
      <c r="F91" s="29" t="s">
        <v>79</v>
      </c>
      <c r="G91" s="27" t="s">
        <v>80</v>
      </c>
      <c r="H91" s="26" t="s">
        <v>127</v>
      </c>
      <c r="I91" s="26" t="s">
        <v>111</v>
      </c>
      <c r="J91" s="26">
        <v>2021</v>
      </c>
      <c r="K91" s="44">
        <v>43292</v>
      </c>
      <c r="L91" s="33">
        <v>27</v>
      </c>
    </row>
    <row r="92" spans="1:12" x14ac:dyDescent="0.25">
      <c r="A92" s="23">
        <v>88</v>
      </c>
      <c r="B92" s="30" t="s">
        <v>4</v>
      </c>
      <c r="C92" s="31">
        <v>37841</v>
      </c>
      <c r="D92" s="32">
        <f ca="1">DATEDIF(C92,TODAY(),"y")</f>
        <v>16</v>
      </c>
      <c r="E92" s="28" t="s">
        <v>88</v>
      </c>
      <c r="F92" s="29" t="s">
        <v>79</v>
      </c>
      <c r="G92" s="27">
        <v>1</v>
      </c>
      <c r="H92" s="33" t="s">
        <v>202</v>
      </c>
      <c r="I92" s="33" t="s">
        <v>111</v>
      </c>
      <c r="J92" s="33">
        <v>2020</v>
      </c>
      <c r="K92" s="41">
        <v>43189</v>
      </c>
      <c r="L92" s="42">
        <v>9</v>
      </c>
    </row>
    <row r="93" spans="1:12" x14ac:dyDescent="0.25">
      <c r="A93" s="23">
        <v>89</v>
      </c>
      <c r="B93" s="30" t="s">
        <v>122</v>
      </c>
      <c r="C93" s="31">
        <v>31522</v>
      </c>
      <c r="D93" s="32">
        <f ca="1">DATEDIF(C93,TODAY(),"y")</f>
        <v>33</v>
      </c>
      <c r="E93" s="28" t="s">
        <v>88</v>
      </c>
      <c r="F93" s="29" t="s">
        <v>79</v>
      </c>
      <c r="G93" s="27" t="s">
        <v>80</v>
      </c>
      <c r="H93" s="26" t="s">
        <v>100</v>
      </c>
      <c r="I93" s="26" t="s">
        <v>108</v>
      </c>
      <c r="J93" s="26">
        <v>2021</v>
      </c>
      <c r="K93" s="41">
        <v>43189</v>
      </c>
      <c r="L93" s="42">
        <v>10</v>
      </c>
    </row>
    <row r="94" spans="1:12" x14ac:dyDescent="0.25">
      <c r="A94" s="23">
        <v>90</v>
      </c>
      <c r="B94" s="30" t="s">
        <v>179</v>
      </c>
      <c r="C94" s="31">
        <v>20629</v>
      </c>
      <c r="D94" s="32">
        <f ca="1">DATEDIF(C94,TODAY(),"y")</f>
        <v>63</v>
      </c>
      <c r="E94" s="24" t="s">
        <v>88</v>
      </c>
      <c r="F94" s="29" t="s">
        <v>79</v>
      </c>
      <c r="G94" s="27">
        <v>1</v>
      </c>
      <c r="H94" s="26" t="s">
        <v>131</v>
      </c>
      <c r="I94" s="26" t="s">
        <v>96</v>
      </c>
      <c r="J94" s="26">
        <v>2020</v>
      </c>
      <c r="K94" s="41">
        <v>43189</v>
      </c>
      <c r="L94" s="42">
        <v>9</v>
      </c>
    </row>
    <row r="95" spans="1:12" x14ac:dyDescent="0.25">
      <c r="A95" s="23">
        <v>91</v>
      </c>
      <c r="B95" s="30" t="s">
        <v>33</v>
      </c>
      <c r="C95" s="31">
        <v>31853</v>
      </c>
      <c r="D95" s="32">
        <f ca="1">DATEDIF(C95,TODAY(),"y")</f>
        <v>32</v>
      </c>
      <c r="E95" s="28" t="s">
        <v>88</v>
      </c>
      <c r="F95" s="29" t="s">
        <v>79</v>
      </c>
      <c r="G95" s="27">
        <v>1</v>
      </c>
      <c r="H95" s="26" t="s">
        <v>160</v>
      </c>
      <c r="I95" s="26" t="s">
        <v>102</v>
      </c>
      <c r="J95" s="26">
        <v>2019</v>
      </c>
      <c r="K95" s="41">
        <v>43094</v>
      </c>
      <c r="L95" s="42">
        <v>52</v>
      </c>
    </row>
    <row r="96" spans="1:12" s="46" customFormat="1" x14ac:dyDescent="0.25">
      <c r="A96" s="23">
        <v>92</v>
      </c>
      <c r="B96" s="30" t="s">
        <v>192</v>
      </c>
      <c r="C96" s="31">
        <v>20987</v>
      </c>
      <c r="D96" s="32">
        <f t="shared" ref="D96:D101" ca="1" si="8">DATEDIF(C96,TODAY(),"y")</f>
        <v>62</v>
      </c>
      <c r="E96" s="28" t="s">
        <v>88</v>
      </c>
      <c r="F96" s="29" t="s">
        <v>79</v>
      </c>
      <c r="G96" s="27">
        <v>1</v>
      </c>
      <c r="H96" s="26" t="s">
        <v>105</v>
      </c>
      <c r="I96" s="26" t="s">
        <v>98</v>
      </c>
      <c r="J96" s="26">
        <v>2020</v>
      </c>
      <c r="K96" s="44">
        <v>43292</v>
      </c>
      <c r="L96" s="33">
        <v>26</v>
      </c>
    </row>
    <row r="97" spans="1:12" s="46" customFormat="1" x14ac:dyDescent="0.25">
      <c r="A97" s="23">
        <v>93</v>
      </c>
      <c r="B97" s="30" t="s">
        <v>211</v>
      </c>
      <c r="C97" s="31">
        <v>22865</v>
      </c>
      <c r="D97" s="32">
        <f t="shared" ca="1" si="8"/>
        <v>57</v>
      </c>
      <c r="E97" s="28" t="s">
        <v>88</v>
      </c>
      <c r="F97" s="29" t="s">
        <v>79</v>
      </c>
      <c r="G97" s="27">
        <v>1</v>
      </c>
      <c r="H97" s="26" t="s">
        <v>212</v>
      </c>
      <c r="I97" s="26" t="s">
        <v>108</v>
      </c>
      <c r="J97" s="26">
        <v>2021</v>
      </c>
      <c r="K97" s="44">
        <v>43553</v>
      </c>
      <c r="L97" s="42">
        <v>16</v>
      </c>
    </row>
    <row r="98" spans="1:12" s="46" customFormat="1" x14ac:dyDescent="0.25">
      <c r="A98" s="23">
        <v>94</v>
      </c>
      <c r="B98" s="30" t="s">
        <v>188</v>
      </c>
      <c r="C98" s="31">
        <v>34234</v>
      </c>
      <c r="D98" s="32">
        <f t="shared" ca="1" si="8"/>
        <v>25</v>
      </c>
      <c r="E98" s="28" t="s">
        <v>88</v>
      </c>
      <c r="F98" s="29" t="s">
        <v>79</v>
      </c>
      <c r="G98" s="27">
        <v>1</v>
      </c>
      <c r="H98" s="26" t="s">
        <v>96</v>
      </c>
      <c r="I98" s="26" t="s">
        <v>103</v>
      </c>
      <c r="J98" s="26">
        <v>2020</v>
      </c>
      <c r="K98" s="44">
        <v>43245</v>
      </c>
      <c r="L98" s="42">
        <v>17</v>
      </c>
    </row>
    <row r="99" spans="1:12" s="46" customFormat="1" x14ac:dyDescent="0.25">
      <c r="A99" s="23">
        <v>95</v>
      </c>
      <c r="B99" s="30" t="s">
        <v>152</v>
      </c>
      <c r="C99" s="31">
        <v>21616</v>
      </c>
      <c r="D99" s="32">
        <f t="shared" ca="1" si="8"/>
        <v>60</v>
      </c>
      <c r="E99" s="28" t="s">
        <v>88</v>
      </c>
      <c r="F99" s="29" t="s">
        <v>79</v>
      </c>
      <c r="G99" s="27">
        <v>1</v>
      </c>
      <c r="H99" s="26" t="s">
        <v>202</v>
      </c>
      <c r="I99" s="26" t="s">
        <v>111</v>
      </c>
      <c r="J99" s="26">
        <v>2020</v>
      </c>
      <c r="K99" s="44">
        <v>42766</v>
      </c>
      <c r="L99" s="33">
        <v>2</v>
      </c>
    </row>
    <row r="100" spans="1:12" s="46" customFormat="1" x14ac:dyDescent="0.25">
      <c r="A100" s="23">
        <v>96</v>
      </c>
      <c r="B100" s="30" t="s">
        <v>65</v>
      </c>
      <c r="C100" s="31">
        <v>35220</v>
      </c>
      <c r="D100" s="32">
        <f t="shared" ca="1" si="8"/>
        <v>23</v>
      </c>
      <c r="E100" s="28" t="s">
        <v>88</v>
      </c>
      <c r="F100" s="29" t="s">
        <v>79</v>
      </c>
      <c r="G100" s="27" t="s">
        <v>80</v>
      </c>
      <c r="H100" s="26" t="s">
        <v>131</v>
      </c>
      <c r="I100" s="26" t="s">
        <v>96</v>
      </c>
      <c r="J100" s="26">
        <v>2021</v>
      </c>
      <c r="K100" s="41">
        <v>42276</v>
      </c>
      <c r="L100" s="42">
        <v>29</v>
      </c>
    </row>
    <row r="101" spans="1:12" s="46" customFormat="1" x14ac:dyDescent="0.25">
      <c r="A101" s="23">
        <v>97</v>
      </c>
      <c r="B101" s="30" t="s">
        <v>36</v>
      </c>
      <c r="C101" s="31">
        <v>17220</v>
      </c>
      <c r="D101" s="32">
        <f t="shared" ca="1" si="8"/>
        <v>72</v>
      </c>
      <c r="E101" s="28" t="s">
        <v>88</v>
      </c>
      <c r="F101" s="29" t="s">
        <v>79</v>
      </c>
      <c r="G101" s="27" t="s">
        <v>80</v>
      </c>
      <c r="H101" s="26" t="s">
        <v>96</v>
      </c>
      <c r="I101" s="26" t="s">
        <v>101</v>
      </c>
      <c r="J101" s="26">
        <v>2020</v>
      </c>
      <c r="K101" s="44">
        <v>42909</v>
      </c>
      <c r="L101" s="33">
        <v>25</v>
      </c>
    </row>
    <row r="102" spans="1:12" s="46" customFormat="1" x14ac:dyDescent="0.25">
      <c r="A102" s="23">
        <v>98</v>
      </c>
      <c r="B102" s="30" t="s">
        <v>11</v>
      </c>
      <c r="C102" s="31">
        <v>33987</v>
      </c>
      <c r="D102" s="32">
        <f ca="1">DATEDIF(C102,TODAY(),"y")</f>
        <v>26</v>
      </c>
      <c r="E102" s="28" t="s">
        <v>88</v>
      </c>
      <c r="F102" s="29" t="s">
        <v>104</v>
      </c>
      <c r="G102" s="27" t="s">
        <v>80</v>
      </c>
      <c r="H102" s="26" t="s">
        <v>127</v>
      </c>
      <c r="I102" s="26" t="s">
        <v>98</v>
      </c>
      <c r="J102" s="26">
        <v>2021</v>
      </c>
      <c r="K102" s="41">
        <v>42276</v>
      </c>
      <c r="L102" s="42">
        <v>29</v>
      </c>
    </row>
    <row r="103" spans="1:12" s="46" customFormat="1" x14ac:dyDescent="0.25">
      <c r="A103" s="23">
        <v>99</v>
      </c>
      <c r="B103" s="30" t="s">
        <v>159</v>
      </c>
      <c r="C103" s="31">
        <v>21765</v>
      </c>
      <c r="D103" s="32">
        <f ca="1">DATEDIF(C103,TODAY(),"y")</f>
        <v>60</v>
      </c>
      <c r="E103" s="28" t="s">
        <v>88</v>
      </c>
      <c r="F103" s="29" t="s">
        <v>79</v>
      </c>
      <c r="G103" s="27">
        <v>1</v>
      </c>
      <c r="H103" s="26" t="s">
        <v>131</v>
      </c>
      <c r="I103" s="26" t="s">
        <v>96</v>
      </c>
      <c r="J103" s="26">
        <v>2020</v>
      </c>
      <c r="K103" s="41">
        <v>42971</v>
      </c>
      <c r="L103" s="42">
        <v>37</v>
      </c>
    </row>
    <row r="104" spans="1:12" s="46" customFormat="1" x14ac:dyDescent="0.25">
      <c r="A104" s="23">
        <v>100</v>
      </c>
      <c r="B104" s="30" t="s">
        <v>209</v>
      </c>
      <c r="C104" s="31">
        <v>38653</v>
      </c>
      <c r="D104" s="32">
        <f ca="1">DATEDIF(C104,TODAY(),"y")</f>
        <v>13</v>
      </c>
      <c r="E104" s="28" t="s">
        <v>88</v>
      </c>
      <c r="F104" s="29" t="s">
        <v>79</v>
      </c>
      <c r="G104" s="27">
        <v>1</v>
      </c>
      <c r="H104" s="26" t="s">
        <v>199</v>
      </c>
      <c r="I104" s="26" t="s">
        <v>102</v>
      </c>
      <c r="J104" s="26">
        <v>2020</v>
      </c>
      <c r="K104" s="41">
        <v>43453</v>
      </c>
      <c r="L104" s="42">
        <v>62</v>
      </c>
    </row>
    <row r="105" spans="1:12" s="46" customFormat="1" x14ac:dyDescent="0.25">
      <c r="A105" s="23">
        <v>101</v>
      </c>
      <c r="B105" s="30" t="s">
        <v>123</v>
      </c>
      <c r="C105" s="31">
        <v>37800</v>
      </c>
      <c r="D105" s="32">
        <f t="shared" ref="D105:D113" ca="1" si="9">DATEDIF(C105,TODAY(),"y")</f>
        <v>16</v>
      </c>
      <c r="E105" s="28" t="s">
        <v>88</v>
      </c>
      <c r="F105" s="26" t="s">
        <v>104</v>
      </c>
      <c r="G105" s="27">
        <v>1</v>
      </c>
      <c r="H105" s="33" t="s">
        <v>103</v>
      </c>
      <c r="I105" s="33" t="s">
        <v>101</v>
      </c>
      <c r="J105" s="33">
        <v>2020</v>
      </c>
      <c r="K105" s="41">
        <v>43157</v>
      </c>
      <c r="L105" s="42">
        <v>6</v>
      </c>
    </row>
    <row r="106" spans="1:12" s="46" customFormat="1" x14ac:dyDescent="0.25">
      <c r="A106" s="23">
        <v>102</v>
      </c>
      <c r="B106" s="30" t="s">
        <v>133</v>
      </c>
      <c r="C106" s="31">
        <v>37930</v>
      </c>
      <c r="D106" s="32">
        <f t="shared" ca="1" si="9"/>
        <v>15</v>
      </c>
      <c r="E106" s="28" t="s">
        <v>88</v>
      </c>
      <c r="F106" s="29" t="s">
        <v>78</v>
      </c>
      <c r="G106" s="27">
        <v>1</v>
      </c>
      <c r="H106" s="33" t="s">
        <v>106</v>
      </c>
      <c r="I106" s="33" t="s">
        <v>112</v>
      </c>
      <c r="J106" s="33">
        <v>2020</v>
      </c>
      <c r="K106" s="41">
        <v>42734</v>
      </c>
      <c r="L106" s="42">
        <v>46</v>
      </c>
    </row>
    <row r="107" spans="1:12" s="46" customFormat="1" x14ac:dyDescent="0.25">
      <c r="A107" s="23">
        <v>103</v>
      </c>
      <c r="B107" s="30" t="s">
        <v>162</v>
      </c>
      <c r="C107" s="31">
        <v>23888</v>
      </c>
      <c r="D107" s="32">
        <f t="shared" ca="1" si="9"/>
        <v>54</v>
      </c>
      <c r="E107" s="28" t="s">
        <v>88</v>
      </c>
      <c r="F107" s="29" t="s">
        <v>79</v>
      </c>
      <c r="G107" s="27" t="s">
        <v>80</v>
      </c>
      <c r="H107" s="26" t="s">
        <v>160</v>
      </c>
      <c r="I107" s="26" t="s">
        <v>111</v>
      </c>
      <c r="J107" s="26">
        <v>2020</v>
      </c>
      <c r="K107" s="44">
        <v>43033</v>
      </c>
      <c r="L107" s="33">
        <v>44</v>
      </c>
    </row>
    <row r="108" spans="1:12" s="46" customFormat="1" x14ac:dyDescent="0.25">
      <c r="A108" s="23">
        <v>104</v>
      </c>
      <c r="B108" s="30" t="s">
        <v>42</v>
      </c>
      <c r="C108" s="31">
        <v>33260</v>
      </c>
      <c r="D108" s="32">
        <f t="shared" ca="1" si="9"/>
        <v>28</v>
      </c>
      <c r="E108" s="28" t="s">
        <v>88</v>
      </c>
      <c r="F108" s="29" t="s">
        <v>78</v>
      </c>
      <c r="G108" s="27" t="s">
        <v>80</v>
      </c>
      <c r="H108" s="26" t="s">
        <v>97</v>
      </c>
      <c r="I108" s="26" t="s">
        <v>102</v>
      </c>
      <c r="J108" s="26">
        <v>2021</v>
      </c>
      <c r="K108" s="44">
        <v>42765</v>
      </c>
      <c r="L108" s="33">
        <v>3</v>
      </c>
    </row>
    <row r="109" spans="1:12" s="46" customFormat="1" x14ac:dyDescent="0.25">
      <c r="A109" s="23">
        <v>105</v>
      </c>
      <c r="B109" s="30" t="s">
        <v>206</v>
      </c>
      <c r="C109" s="31">
        <v>39213</v>
      </c>
      <c r="D109" s="32">
        <f t="shared" ca="1" si="9"/>
        <v>12</v>
      </c>
      <c r="E109" s="28" t="s">
        <v>88</v>
      </c>
      <c r="F109" s="29" t="s">
        <v>79</v>
      </c>
      <c r="G109" s="27">
        <v>1</v>
      </c>
      <c r="H109" s="26" t="s">
        <v>199</v>
      </c>
      <c r="I109" s="26" t="s">
        <v>102</v>
      </c>
      <c r="J109" s="26">
        <v>2020</v>
      </c>
      <c r="K109" s="41">
        <v>43453</v>
      </c>
      <c r="L109" s="42">
        <v>62</v>
      </c>
    </row>
    <row r="110" spans="1:12" s="46" customFormat="1" x14ac:dyDescent="0.25">
      <c r="A110" s="23">
        <v>106</v>
      </c>
      <c r="B110" s="30" t="s">
        <v>45</v>
      </c>
      <c r="C110" s="31">
        <v>28294</v>
      </c>
      <c r="D110" s="32">
        <f t="shared" ca="1" si="9"/>
        <v>42</v>
      </c>
      <c r="E110" s="28" t="s">
        <v>88</v>
      </c>
      <c r="F110" s="29" t="s">
        <v>78</v>
      </c>
      <c r="G110" s="27" t="s">
        <v>80</v>
      </c>
      <c r="H110" s="26" t="s">
        <v>105</v>
      </c>
      <c r="I110" s="26" t="s">
        <v>98</v>
      </c>
      <c r="J110" s="26">
        <v>2021</v>
      </c>
      <c r="K110" s="44">
        <v>43292</v>
      </c>
      <c r="L110" s="33">
        <v>27</v>
      </c>
    </row>
    <row r="111" spans="1:12" s="46" customFormat="1" x14ac:dyDescent="0.25">
      <c r="A111" s="23">
        <v>107</v>
      </c>
      <c r="B111" s="30" t="s">
        <v>146</v>
      </c>
      <c r="C111" s="31">
        <v>25394</v>
      </c>
      <c r="D111" s="32">
        <f t="shared" ca="1" si="9"/>
        <v>50</v>
      </c>
      <c r="E111" s="28" t="s">
        <v>88</v>
      </c>
      <c r="F111" s="29" t="s">
        <v>79</v>
      </c>
      <c r="G111" s="27" t="s">
        <v>80</v>
      </c>
      <c r="H111" s="26" t="s">
        <v>131</v>
      </c>
      <c r="I111" s="26" t="s">
        <v>96</v>
      </c>
      <c r="J111" s="26">
        <v>2021</v>
      </c>
      <c r="K111" s="44">
        <v>43063</v>
      </c>
      <c r="L111" s="33">
        <v>48</v>
      </c>
    </row>
    <row r="112" spans="1:12" s="46" customFormat="1" x14ac:dyDescent="0.25">
      <c r="A112" s="23">
        <v>108</v>
      </c>
      <c r="B112" s="30" t="s">
        <v>47</v>
      </c>
      <c r="C112" s="31">
        <v>30271</v>
      </c>
      <c r="D112" s="32">
        <f t="shared" ca="1" si="9"/>
        <v>36</v>
      </c>
      <c r="E112" s="28" t="s">
        <v>88</v>
      </c>
      <c r="F112" s="29" t="s">
        <v>79</v>
      </c>
      <c r="G112" s="27" t="s">
        <v>80</v>
      </c>
      <c r="H112" s="26" t="s">
        <v>198</v>
      </c>
      <c r="I112" s="26" t="s">
        <v>102</v>
      </c>
      <c r="J112" s="26">
        <v>2021</v>
      </c>
      <c r="K112" s="44">
        <v>43292</v>
      </c>
      <c r="L112" s="33">
        <v>27</v>
      </c>
    </row>
    <row r="113" spans="1:12" s="46" customFormat="1" x14ac:dyDescent="0.25">
      <c r="A113" s="23">
        <v>109</v>
      </c>
      <c r="B113" s="30" t="s">
        <v>136</v>
      </c>
      <c r="C113" s="31">
        <v>24180</v>
      </c>
      <c r="D113" s="32">
        <f t="shared" ca="1" si="9"/>
        <v>53</v>
      </c>
      <c r="E113" s="28" t="s">
        <v>93</v>
      </c>
      <c r="F113" s="29" t="s">
        <v>79</v>
      </c>
      <c r="G113" s="26">
        <v>1</v>
      </c>
      <c r="H113" s="26" t="s">
        <v>131</v>
      </c>
      <c r="I113" s="26" t="s">
        <v>96</v>
      </c>
      <c r="J113" s="26">
        <v>2020</v>
      </c>
      <c r="K113" s="41">
        <v>42787</v>
      </c>
      <c r="L113" s="33">
        <v>5</v>
      </c>
    </row>
    <row r="114" spans="1:12" s="46" customFormat="1" x14ac:dyDescent="0.25">
      <c r="A114" s="23">
        <v>110</v>
      </c>
      <c r="B114" s="30" t="s">
        <v>28</v>
      </c>
      <c r="C114" s="31">
        <v>25991</v>
      </c>
      <c r="D114" s="32">
        <f t="shared" ref="D114:D121" ca="1" si="10">DATEDIF(C114,TODAY(),"y")</f>
        <v>48</v>
      </c>
      <c r="E114" s="28" t="s">
        <v>93</v>
      </c>
      <c r="F114" s="29" t="s">
        <v>79</v>
      </c>
      <c r="G114" s="27" t="s">
        <v>80</v>
      </c>
      <c r="H114" s="26" t="s">
        <v>160</v>
      </c>
      <c r="I114" s="26" t="s">
        <v>111</v>
      </c>
      <c r="J114" s="26">
        <v>2020</v>
      </c>
      <c r="K114" s="44">
        <v>43033</v>
      </c>
      <c r="L114" s="33">
        <v>44</v>
      </c>
    </row>
    <row r="115" spans="1:12" s="46" customFormat="1" x14ac:dyDescent="0.25">
      <c r="A115" s="23">
        <v>111</v>
      </c>
      <c r="B115" s="30" t="s">
        <v>59</v>
      </c>
      <c r="C115" s="31">
        <v>22126</v>
      </c>
      <c r="D115" s="32">
        <f t="shared" ca="1" si="10"/>
        <v>59</v>
      </c>
      <c r="E115" s="28" t="s">
        <v>93</v>
      </c>
      <c r="F115" s="29" t="s">
        <v>79</v>
      </c>
      <c r="G115" s="27" t="s">
        <v>80</v>
      </c>
      <c r="H115" s="23" t="s">
        <v>99</v>
      </c>
      <c r="I115" s="23" t="s">
        <v>112</v>
      </c>
      <c r="J115" s="23">
        <v>2020</v>
      </c>
      <c r="K115" s="33"/>
      <c r="L115" s="33"/>
    </row>
    <row r="116" spans="1:12" s="46" customFormat="1" x14ac:dyDescent="0.25">
      <c r="A116" s="23">
        <v>112</v>
      </c>
      <c r="B116" s="30" t="s">
        <v>8</v>
      </c>
      <c r="C116" s="31">
        <v>26557</v>
      </c>
      <c r="D116" s="32">
        <f t="shared" ca="1" si="10"/>
        <v>46</v>
      </c>
      <c r="E116" s="28" t="s">
        <v>93</v>
      </c>
      <c r="F116" s="26" t="s">
        <v>104</v>
      </c>
      <c r="G116" s="27" t="s">
        <v>80</v>
      </c>
      <c r="H116" s="23" t="s">
        <v>127</v>
      </c>
      <c r="I116" s="23" t="s">
        <v>98</v>
      </c>
      <c r="J116" s="23">
        <v>2021</v>
      </c>
      <c r="K116" s="33"/>
      <c r="L116" s="33"/>
    </row>
    <row r="117" spans="1:12" s="46" customFormat="1" x14ac:dyDescent="0.25">
      <c r="A117" s="23">
        <v>113</v>
      </c>
      <c r="B117" s="30" t="s">
        <v>139</v>
      </c>
      <c r="C117" s="31">
        <v>31555</v>
      </c>
      <c r="D117" s="32">
        <f t="shared" ca="1" si="10"/>
        <v>33</v>
      </c>
      <c r="E117" s="28" t="s">
        <v>93</v>
      </c>
      <c r="F117" s="27" t="s">
        <v>79</v>
      </c>
      <c r="G117" s="27" t="s">
        <v>80</v>
      </c>
      <c r="H117" s="33" t="s">
        <v>160</v>
      </c>
      <c r="I117" s="33" t="s">
        <v>111</v>
      </c>
      <c r="J117" s="33">
        <v>2020</v>
      </c>
      <c r="K117" s="44">
        <v>43033</v>
      </c>
      <c r="L117" s="33">
        <v>44</v>
      </c>
    </row>
    <row r="118" spans="1:12" s="46" customFormat="1" x14ac:dyDescent="0.25">
      <c r="A118" s="23">
        <v>114</v>
      </c>
      <c r="B118" s="30" t="s">
        <v>34</v>
      </c>
      <c r="C118" s="31">
        <v>20926</v>
      </c>
      <c r="D118" s="32">
        <f t="shared" ca="1" si="10"/>
        <v>62</v>
      </c>
      <c r="E118" s="28" t="s">
        <v>93</v>
      </c>
      <c r="F118" s="29" t="s">
        <v>79</v>
      </c>
      <c r="G118" s="27" t="s">
        <v>80</v>
      </c>
      <c r="H118" s="23">
        <v>25</v>
      </c>
      <c r="I118" s="23">
        <v>12</v>
      </c>
      <c r="J118" s="23">
        <v>2020</v>
      </c>
      <c r="K118" s="44">
        <v>43094</v>
      </c>
      <c r="L118" s="33">
        <v>53</v>
      </c>
    </row>
    <row r="119" spans="1:12" s="46" customFormat="1" x14ac:dyDescent="0.25">
      <c r="A119" s="23">
        <v>115</v>
      </c>
      <c r="B119" s="30" t="s">
        <v>150</v>
      </c>
      <c r="C119" s="31">
        <v>28184</v>
      </c>
      <c r="D119" s="32">
        <f t="shared" ca="1" si="10"/>
        <v>42</v>
      </c>
      <c r="E119" s="28" t="s">
        <v>93</v>
      </c>
      <c r="F119" s="29" t="s">
        <v>78</v>
      </c>
      <c r="G119" s="26">
        <v>1</v>
      </c>
      <c r="H119" s="26" t="s">
        <v>198</v>
      </c>
      <c r="I119" s="26" t="s">
        <v>102</v>
      </c>
      <c r="J119" s="26">
        <v>2020</v>
      </c>
      <c r="K119" s="41">
        <v>42971</v>
      </c>
      <c r="L119" s="42">
        <v>37</v>
      </c>
    </row>
    <row r="120" spans="1:12" x14ac:dyDescent="0.25">
      <c r="A120" s="23">
        <v>116</v>
      </c>
      <c r="B120" s="30" t="s">
        <v>35</v>
      </c>
      <c r="C120" s="31">
        <v>21114</v>
      </c>
      <c r="D120" s="32">
        <f t="shared" ca="1" si="10"/>
        <v>61</v>
      </c>
      <c r="E120" s="28" t="s">
        <v>93</v>
      </c>
      <c r="F120" s="29" t="s">
        <v>79</v>
      </c>
      <c r="G120" s="27" t="s">
        <v>80</v>
      </c>
      <c r="H120" s="26" t="s">
        <v>127</v>
      </c>
      <c r="I120" s="26" t="s">
        <v>111</v>
      </c>
      <c r="J120" s="26">
        <v>2021</v>
      </c>
      <c r="K120" s="41">
        <v>43189</v>
      </c>
      <c r="L120" s="42">
        <v>10</v>
      </c>
    </row>
    <row r="121" spans="1:12" x14ac:dyDescent="0.25">
      <c r="A121" s="23">
        <v>117</v>
      </c>
      <c r="B121" s="30" t="s">
        <v>196</v>
      </c>
      <c r="C121" s="31">
        <v>29807</v>
      </c>
      <c r="D121" s="32">
        <f t="shared" ca="1" si="10"/>
        <v>38</v>
      </c>
      <c r="E121" s="28" t="s">
        <v>93</v>
      </c>
      <c r="F121" s="29" t="s">
        <v>79</v>
      </c>
      <c r="G121" s="26">
        <v>1</v>
      </c>
      <c r="H121" s="26" t="s">
        <v>100</v>
      </c>
      <c r="I121" s="26" t="s">
        <v>101</v>
      </c>
      <c r="J121" s="26">
        <v>2020</v>
      </c>
      <c r="K121" s="41">
        <v>43342</v>
      </c>
      <c r="L121" s="42">
        <v>39</v>
      </c>
    </row>
    <row r="122" spans="1:12" x14ac:dyDescent="0.25">
      <c r="A122" s="23">
        <v>118</v>
      </c>
      <c r="B122" s="30" t="s">
        <v>69</v>
      </c>
      <c r="C122" s="31">
        <v>35127</v>
      </c>
      <c r="D122" s="32">
        <f ca="1">DATEDIF(C122,TODAY(),"y")</f>
        <v>23</v>
      </c>
      <c r="E122" s="28" t="s">
        <v>92</v>
      </c>
      <c r="F122" s="29" t="s">
        <v>79</v>
      </c>
      <c r="G122" s="26" t="s">
        <v>80</v>
      </c>
      <c r="H122" s="26" t="s">
        <v>97</v>
      </c>
      <c r="I122" s="26" t="s">
        <v>102</v>
      </c>
      <c r="J122" s="26">
        <v>2021</v>
      </c>
      <c r="K122" s="41">
        <v>42548</v>
      </c>
      <c r="L122" s="42">
        <v>20</v>
      </c>
    </row>
  </sheetData>
  <autoFilter ref="A4:J122" xr:uid="{00000000-0009-0000-0000-000001000000}"/>
  <mergeCells count="10">
    <mergeCell ref="A1:L1"/>
    <mergeCell ref="K2:L2"/>
    <mergeCell ref="A2:A3"/>
    <mergeCell ref="B2:B3"/>
    <mergeCell ref="C2:C3"/>
    <mergeCell ref="G2:G3"/>
    <mergeCell ref="E2:E3"/>
    <mergeCell ref="D2:D3"/>
    <mergeCell ref="H2:J2"/>
    <mergeCell ref="F2:F3"/>
  </mergeCells>
  <phoneticPr fontId="0" type="noConversion"/>
  <printOptions horizont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Звания</vt:lpstr>
      <vt:lpstr>Разряды</vt:lpstr>
      <vt:lpstr>Разряды!Заголовки_для_печати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Жауровы</dc:creator>
  <cp:lastModifiedBy>ДОМ</cp:lastModifiedBy>
  <cp:lastPrinted>2019-09-02T14:32:29Z</cp:lastPrinted>
  <dcterms:created xsi:type="dcterms:W3CDTF">2014-04-14T17:26:40Z</dcterms:created>
  <dcterms:modified xsi:type="dcterms:W3CDTF">2019-09-03T05:30:56Z</dcterms:modified>
</cp:coreProperties>
</file>